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985" windowWidth="19170" windowHeight="6030" tabRatio="764" activeTab="0"/>
  </bookViews>
  <sheets>
    <sheet name="Area_ricevente" sheetId="1" r:id="rId1"/>
    <sheet name="Agglomerati" sheetId="2" r:id="rId2"/>
    <sheet name="Agglomerati-2007_2009" sheetId="3" r:id="rId3"/>
    <sheet name="Impianti" sheetId="4" r:id="rId4"/>
    <sheet name="Agglomerati-Impianti" sheetId="5" r:id="rId5"/>
    <sheet name="Punti_di_scarico" sheetId="6" r:id="rId6"/>
    <sheet name="Dati_aggregati" sheetId="7" r:id="rId7"/>
    <sheet name="Industrie_agroalimentari" sheetId="8" r:id="rId8"/>
    <sheet name="NUTS" sheetId="9" r:id="rId9"/>
    <sheet name="BigCity" sheetId="10" r:id="rId10"/>
  </sheets>
  <definedNames/>
  <calcPr fullCalcOnLoad="1"/>
</workbook>
</file>

<file path=xl/comments1.xml><?xml version="1.0" encoding="utf-8"?>
<comments xmlns="http://schemas.openxmlformats.org/spreadsheetml/2006/main">
  <authors>
    <author>sandro</author>
  </authors>
  <commentList>
    <comment ref="D1" authorId="0">
      <text>
        <r>
          <rPr>
            <b/>
            <sz val="8"/>
            <rFont val="Tahoma"/>
            <family val="0"/>
          </rPr>
          <t>ID dell'area - regione
Formato: Testo</t>
        </r>
      </text>
    </comment>
  </commentList>
</comments>
</file>

<file path=xl/comments2.xml><?xml version="1.0" encoding="utf-8"?>
<comments xmlns="http://schemas.openxmlformats.org/spreadsheetml/2006/main">
  <authors>
    <author>Giordano Giorgi</author>
  </authors>
  <commentList>
    <comment ref="G1" authorId="0">
      <text>
        <r>
          <rPr>
            <b/>
            <sz val="8"/>
            <rFont val="Tahoma"/>
            <family val="2"/>
          </rPr>
          <t>Localizzazione geografica - Datum
Formato: Numerico
Scelta multipla 
vedere istruzioni</t>
        </r>
        <r>
          <rPr>
            <sz val="8"/>
            <rFont val="Tahoma"/>
            <family val="0"/>
          </rPr>
          <t xml:space="preserve">
</t>
        </r>
      </text>
    </comment>
    <comment ref="H1" authorId="0">
      <text>
        <r>
          <rPr>
            <b/>
            <sz val="8"/>
            <rFont val="Tahoma"/>
            <family val="0"/>
          </rPr>
          <t>Localizzazione geografica - Foglio IGMI
Formato: Numerico
Scelta multipla 
vedere istruzioni</t>
        </r>
        <r>
          <rPr>
            <sz val="8"/>
            <rFont val="Tahoma"/>
            <family val="0"/>
          </rPr>
          <t xml:space="preserve">
</t>
        </r>
      </text>
    </comment>
    <comment ref="I1" authorId="0">
      <text>
        <r>
          <rPr>
            <b/>
            <sz val="8"/>
            <rFont val="Tahoma"/>
            <family val="0"/>
          </rPr>
          <t>Localizzazione geografica -
Quadrante
Formato: Numerico
Scelta multipla 
vedere istruzioni</t>
        </r>
        <r>
          <rPr>
            <sz val="8"/>
            <rFont val="Tahoma"/>
            <family val="0"/>
          </rPr>
          <t xml:space="preserve">
</t>
        </r>
      </text>
    </comment>
    <comment ref="J1" authorId="0">
      <text>
        <r>
          <rPr>
            <b/>
            <sz val="8"/>
            <rFont val="Tahoma"/>
            <family val="0"/>
          </rPr>
          <t>Localizzazione geografica - Settore
Formato: Numerico
Scelta multipla 
vedere istruzioni</t>
        </r>
        <r>
          <rPr>
            <sz val="8"/>
            <rFont val="Tahoma"/>
            <family val="0"/>
          </rPr>
          <t xml:space="preserve">
</t>
        </r>
      </text>
    </comment>
    <comment ref="K1" authorId="0">
      <text>
        <r>
          <rPr>
            <b/>
            <sz val="8"/>
            <rFont val="Tahoma"/>
            <family val="0"/>
          </rPr>
          <t xml:space="preserve">Localizzazione geografica - 
Latitudine - gradi
Formato: Numerico
</t>
        </r>
        <r>
          <rPr>
            <sz val="8"/>
            <rFont val="Tahoma"/>
            <family val="0"/>
          </rPr>
          <t xml:space="preserve">
</t>
        </r>
      </text>
    </comment>
    <comment ref="L1" authorId="0">
      <text>
        <r>
          <rPr>
            <b/>
            <sz val="8"/>
            <rFont val="Tahoma"/>
            <family val="0"/>
          </rPr>
          <t xml:space="preserve">Localizzazione geografica - Latitudine - minuti
Formato: Numerico
</t>
        </r>
        <r>
          <rPr>
            <sz val="8"/>
            <rFont val="Tahoma"/>
            <family val="0"/>
          </rPr>
          <t xml:space="preserve">
</t>
        </r>
      </text>
    </comment>
    <comment ref="M1" authorId="0">
      <text>
        <r>
          <rPr>
            <b/>
            <sz val="8"/>
            <rFont val="Tahoma"/>
            <family val="0"/>
          </rPr>
          <t xml:space="preserve">Localizzazione geografica - Latitudine - secondi
Formato: Numerico
</t>
        </r>
      </text>
    </comment>
    <comment ref="N1" authorId="0">
      <text>
        <r>
          <rPr>
            <b/>
            <sz val="8"/>
            <rFont val="Tahoma"/>
            <family val="0"/>
          </rPr>
          <t>Localizzazione geografica - 
Longitudine - gradi
Formato: Numerico</t>
        </r>
      </text>
    </comment>
    <comment ref="O1" authorId="0">
      <text>
        <r>
          <rPr>
            <b/>
            <sz val="8"/>
            <rFont val="Tahoma"/>
            <family val="0"/>
          </rPr>
          <t>Localizzazione geografica - 
Longitudine -minuti
Formato: Numerico</t>
        </r>
      </text>
    </comment>
    <comment ref="P1" authorId="0">
      <text>
        <r>
          <rPr>
            <b/>
            <sz val="8"/>
            <rFont val="Tahoma"/>
            <family val="0"/>
          </rPr>
          <t>Localizzazione geografica - 
Longitudine - secondi
Formato: Numerico</t>
        </r>
      </text>
    </comment>
    <comment ref="Q1" authorId="0">
      <text>
        <r>
          <rPr>
            <b/>
            <sz val="8"/>
            <rFont val="Tahoma"/>
            <family val="0"/>
          </rPr>
          <t>Localizzazione geografica - Proiezione
Formato: Numerico
Scelta multipla 
vedere istruzioni</t>
        </r>
      </text>
    </comment>
    <comment ref="R1" authorId="0">
      <text>
        <r>
          <rPr>
            <b/>
            <sz val="8"/>
            <rFont val="Tahoma"/>
            <family val="0"/>
          </rPr>
          <t>Localizzazione geografica - Fuso
Formato: Numerico
Scelta multipla 
vedere istruzioni</t>
        </r>
        <r>
          <rPr>
            <sz val="8"/>
            <rFont val="Tahoma"/>
            <family val="0"/>
          </rPr>
          <t xml:space="preserve">
</t>
        </r>
      </text>
    </comment>
    <comment ref="S1" authorId="0">
      <text>
        <r>
          <rPr>
            <b/>
            <sz val="8"/>
            <rFont val="Tahoma"/>
            <family val="0"/>
          </rPr>
          <t xml:space="preserve">Localizzazione geografica - 
Coordinata X
Formato: Numerico
</t>
        </r>
        <r>
          <rPr>
            <sz val="8"/>
            <rFont val="Tahoma"/>
            <family val="0"/>
          </rPr>
          <t xml:space="preserve">
</t>
        </r>
      </text>
    </comment>
    <comment ref="T1" authorId="0">
      <text>
        <r>
          <rPr>
            <b/>
            <sz val="8"/>
            <rFont val="Tahoma"/>
            <family val="0"/>
          </rPr>
          <t xml:space="preserve">Localizzazione geografica -
Coordinata Y
Formato: Numerico
</t>
        </r>
        <r>
          <rPr>
            <sz val="8"/>
            <rFont val="Tahoma"/>
            <family val="0"/>
          </rPr>
          <t xml:space="preserve">
</t>
        </r>
      </text>
    </comment>
  </commentList>
</comments>
</file>

<file path=xl/comments4.xml><?xml version="1.0" encoding="utf-8"?>
<comments xmlns="http://schemas.openxmlformats.org/spreadsheetml/2006/main">
  <authors>
    <author>giordanog</author>
  </authors>
  <commentList>
    <comment ref="K1" authorId="0">
      <text>
        <r>
          <rPr>
            <b/>
            <sz val="8"/>
            <rFont val="Tahoma"/>
            <family val="0"/>
          </rPr>
          <t>Localizzazione geografica - Datum
Formato: Numerico
Scelta multipla 
vedere istruzioni</t>
        </r>
        <r>
          <rPr>
            <sz val="8"/>
            <rFont val="Tahoma"/>
            <family val="0"/>
          </rPr>
          <t xml:space="preserve">
</t>
        </r>
      </text>
    </comment>
    <comment ref="L1" authorId="0">
      <text>
        <r>
          <rPr>
            <b/>
            <sz val="8"/>
            <rFont val="Tahoma"/>
            <family val="2"/>
          </rPr>
          <t xml:space="preserve">
Localizzazione geografica - Foglio IGMI
Formato: Numerico
Scelta multipla 
vedere istruzioni</t>
        </r>
      </text>
    </comment>
    <comment ref="M1" authorId="0">
      <text>
        <r>
          <rPr>
            <b/>
            <sz val="8"/>
            <rFont val="Tahoma"/>
            <family val="0"/>
          </rPr>
          <t>Localizzazione geografica -
Quadrante
Formato: Numerico
Scelta multipla 
vedere istruzioni</t>
        </r>
        <r>
          <rPr>
            <sz val="8"/>
            <rFont val="Tahoma"/>
            <family val="0"/>
          </rPr>
          <t xml:space="preserve">
</t>
        </r>
      </text>
    </comment>
    <comment ref="N1" authorId="0">
      <text>
        <r>
          <rPr>
            <b/>
            <sz val="8"/>
            <rFont val="Tahoma"/>
            <family val="0"/>
          </rPr>
          <t>Localizzazione geografica - Settore
Formato: Numerico
Scelta multipla 
vedere istruzioni</t>
        </r>
        <r>
          <rPr>
            <sz val="8"/>
            <rFont val="Tahoma"/>
            <family val="0"/>
          </rPr>
          <t xml:space="preserve">
</t>
        </r>
      </text>
    </comment>
    <comment ref="O1" authorId="0">
      <text>
        <r>
          <rPr>
            <b/>
            <sz val="8"/>
            <rFont val="Tahoma"/>
            <family val="0"/>
          </rPr>
          <t>Localizzazione geografica - 
Latitudine - gradi
Formato: Numerico</t>
        </r>
        <r>
          <rPr>
            <sz val="8"/>
            <rFont val="Tahoma"/>
            <family val="0"/>
          </rPr>
          <t xml:space="preserve">
</t>
        </r>
      </text>
    </comment>
    <comment ref="P1" authorId="0">
      <text>
        <r>
          <rPr>
            <b/>
            <sz val="8"/>
            <rFont val="Tahoma"/>
            <family val="0"/>
          </rPr>
          <t>Localizzazione geografica - Latitudine - minuti
Formato: Numerico</t>
        </r>
        <r>
          <rPr>
            <sz val="8"/>
            <rFont val="Tahoma"/>
            <family val="0"/>
          </rPr>
          <t xml:space="preserve">
</t>
        </r>
      </text>
    </comment>
    <comment ref="Q1" authorId="0">
      <text>
        <r>
          <rPr>
            <b/>
            <sz val="8"/>
            <rFont val="Tahoma"/>
            <family val="0"/>
          </rPr>
          <t>Localizzazione geografica - Latitudine - secondi
Formato: Numerico</t>
        </r>
        <r>
          <rPr>
            <sz val="8"/>
            <rFont val="Tahoma"/>
            <family val="0"/>
          </rPr>
          <t xml:space="preserve">
</t>
        </r>
      </text>
    </comment>
    <comment ref="R1" authorId="0">
      <text>
        <r>
          <rPr>
            <b/>
            <sz val="8"/>
            <rFont val="Tahoma"/>
            <family val="0"/>
          </rPr>
          <t>Localizzazione geografica - 
Longitudine - gradi
Formato: Numerico</t>
        </r>
        <r>
          <rPr>
            <sz val="8"/>
            <rFont val="Tahoma"/>
            <family val="0"/>
          </rPr>
          <t xml:space="preserve">
</t>
        </r>
      </text>
    </comment>
    <comment ref="S1" authorId="0">
      <text>
        <r>
          <rPr>
            <b/>
            <sz val="8"/>
            <rFont val="Tahoma"/>
            <family val="0"/>
          </rPr>
          <t>Localizzazione geografica - 
Longitudine -minuti
Formato: Numerico</t>
        </r>
        <r>
          <rPr>
            <sz val="8"/>
            <rFont val="Tahoma"/>
            <family val="0"/>
          </rPr>
          <t xml:space="preserve">
</t>
        </r>
      </text>
    </comment>
    <comment ref="T1" authorId="0">
      <text>
        <r>
          <rPr>
            <b/>
            <sz val="8"/>
            <rFont val="Tahoma"/>
            <family val="0"/>
          </rPr>
          <t>Localizzazione geografica - 
Longitudine - secondi
Formato: Numerico</t>
        </r>
        <r>
          <rPr>
            <sz val="8"/>
            <rFont val="Tahoma"/>
            <family val="0"/>
          </rPr>
          <t xml:space="preserve">
</t>
        </r>
      </text>
    </comment>
    <comment ref="U1" authorId="0">
      <text>
        <r>
          <rPr>
            <b/>
            <sz val="8"/>
            <rFont val="Tahoma"/>
            <family val="0"/>
          </rPr>
          <t>Localizzazione geografica - Proiezione
Formato: Numerico
Scelta multipla 
vedere istruzioni</t>
        </r>
        <r>
          <rPr>
            <sz val="8"/>
            <rFont val="Tahoma"/>
            <family val="0"/>
          </rPr>
          <t xml:space="preserve">
</t>
        </r>
      </text>
    </comment>
    <comment ref="V1" authorId="0">
      <text>
        <r>
          <rPr>
            <b/>
            <sz val="8"/>
            <rFont val="Tahoma"/>
            <family val="0"/>
          </rPr>
          <t>Localizzazione geografica - Fuso
Formato: Numerico
Scelta multipla 
vedere istruzioni</t>
        </r>
        <r>
          <rPr>
            <sz val="8"/>
            <rFont val="Tahoma"/>
            <family val="0"/>
          </rPr>
          <t xml:space="preserve">
</t>
        </r>
      </text>
    </comment>
    <comment ref="W1" authorId="0">
      <text>
        <r>
          <rPr>
            <b/>
            <sz val="8"/>
            <rFont val="Tahoma"/>
            <family val="0"/>
          </rPr>
          <t>Localizzazione geografica - 
Coordinata X
Formato: Numerico</t>
        </r>
        <r>
          <rPr>
            <sz val="8"/>
            <rFont val="Tahoma"/>
            <family val="0"/>
          </rPr>
          <t xml:space="preserve">
</t>
        </r>
      </text>
    </comment>
    <comment ref="X1" authorId="0">
      <text>
        <r>
          <rPr>
            <b/>
            <sz val="8"/>
            <rFont val="Tahoma"/>
            <family val="0"/>
          </rPr>
          <t>Localizzazione geografica -
Coordinata Y
Formato: Numerico</t>
        </r>
        <r>
          <rPr>
            <sz val="8"/>
            <rFont val="Tahoma"/>
            <family val="0"/>
          </rPr>
          <t xml:space="preserve">
</t>
        </r>
      </text>
    </comment>
  </commentList>
</comments>
</file>

<file path=xl/comments5.xml><?xml version="1.0" encoding="utf-8"?>
<comments xmlns="http://schemas.openxmlformats.org/spreadsheetml/2006/main">
  <authors>
    <author>Anif TS Srl </author>
  </authors>
  <commentList>
    <comment ref="C1" authorId="0">
      <text>
        <r>
          <rPr>
            <b/>
            <sz val="8"/>
            <rFont val="Tahoma"/>
            <family val="0"/>
          </rPr>
          <t>ID del UWWTP -
regione
Formato: Testo</t>
        </r>
      </text>
    </comment>
  </commentList>
</comments>
</file>

<file path=xl/comments6.xml><?xml version="1.0" encoding="utf-8"?>
<comments xmlns="http://schemas.openxmlformats.org/spreadsheetml/2006/main">
  <authors>
    <author>giordanog</author>
    <author>Carfagna</author>
  </authors>
  <commentList>
    <comment ref="I1" authorId="0">
      <text>
        <r>
          <rPr>
            <b/>
            <sz val="8"/>
            <rFont val="Tahoma"/>
            <family val="0"/>
          </rPr>
          <t>Localizzazione geografica - Datum
Formato: Numerico
Scelta multipla 
vedere istruzioni</t>
        </r>
        <r>
          <rPr>
            <sz val="8"/>
            <rFont val="Tahoma"/>
            <family val="0"/>
          </rPr>
          <t xml:space="preserve">
</t>
        </r>
      </text>
    </comment>
    <comment ref="J1" authorId="0">
      <text>
        <r>
          <rPr>
            <b/>
            <sz val="8"/>
            <rFont val="Tahoma"/>
            <family val="0"/>
          </rPr>
          <t>Localizzazione geografica - Foglio IGMI
Formato: Numerico
Scelta multipla 
vedere istruzioni</t>
        </r>
        <r>
          <rPr>
            <sz val="8"/>
            <rFont val="Tahoma"/>
            <family val="0"/>
          </rPr>
          <t xml:space="preserve">
</t>
        </r>
      </text>
    </comment>
    <comment ref="K1" authorId="0">
      <text>
        <r>
          <rPr>
            <b/>
            <sz val="8"/>
            <rFont val="Tahoma"/>
            <family val="0"/>
          </rPr>
          <t>Localizzazione geografica -
Quadrante
Formato: Numerico
Scelta multipla 
vedere istruzioni</t>
        </r>
        <r>
          <rPr>
            <sz val="8"/>
            <rFont val="Tahoma"/>
            <family val="0"/>
          </rPr>
          <t xml:space="preserve">
</t>
        </r>
      </text>
    </comment>
    <comment ref="L1" authorId="0">
      <text>
        <r>
          <rPr>
            <b/>
            <sz val="8"/>
            <rFont val="Tahoma"/>
            <family val="0"/>
          </rPr>
          <t>Localizzazione geografica - Settore
Formato: Numerico
Scelta multipla 
vedere istruzioni</t>
        </r>
        <r>
          <rPr>
            <sz val="8"/>
            <rFont val="Tahoma"/>
            <family val="0"/>
          </rPr>
          <t xml:space="preserve">
</t>
        </r>
      </text>
    </comment>
    <comment ref="M1" authorId="0">
      <text>
        <r>
          <rPr>
            <b/>
            <sz val="8"/>
            <rFont val="Tahoma"/>
            <family val="0"/>
          </rPr>
          <t>Localizzazione geografica - 
Latitudine - gradi
Formato: Numerico</t>
        </r>
        <r>
          <rPr>
            <sz val="8"/>
            <rFont val="Tahoma"/>
            <family val="0"/>
          </rPr>
          <t xml:space="preserve">
</t>
        </r>
      </text>
    </comment>
    <comment ref="N1" authorId="0">
      <text>
        <r>
          <rPr>
            <b/>
            <sz val="8"/>
            <rFont val="Tahoma"/>
            <family val="0"/>
          </rPr>
          <t>Localizzazione geografica - Latitudine - minuti
Formato: Numerico</t>
        </r>
        <r>
          <rPr>
            <sz val="8"/>
            <rFont val="Tahoma"/>
            <family val="0"/>
          </rPr>
          <t xml:space="preserve">
</t>
        </r>
      </text>
    </comment>
    <comment ref="O1" authorId="0">
      <text>
        <r>
          <rPr>
            <b/>
            <sz val="8"/>
            <rFont val="Tahoma"/>
            <family val="0"/>
          </rPr>
          <t>Localizzazione geografica - Latitudine - secondi
Formato: Numerico</t>
        </r>
        <r>
          <rPr>
            <sz val="8"/>
            <rFont val="Tahoma"/>
            <family val="0"/>
          </rPr>
          <t xml:space="preserve">
</t>
        </r>
      </text>
    </comment>
    <comment ref="P1" authorId="0">
      <text>
        <r>
          <rPr>
            <b/>
            <sz val="8"/>
            <rFont val="Tahoma"/>
            <family val="0"/>
          </rPr>
          <t>Localizzazione geografica - 
Longitudine - gradi
Formato: Numerico</t>
        </r>
        <r>
          <rPr>
            <sz val="8"/>
            <rFont val="Tahoma"/>
            <family val="0"/>
          </rPr>
          <t xml:space="preserve">
</t>
        </r>
      </text>
    </comment>
    <comment ref="Q1" authorId="0">
      <text>
        <r>
          <rPr>
            <b/>
            <sz val="8"/>
            <rFont val="Tahoma"/>
            <family val="0"/>
          </rPr>
          <t>Localizzazione geografica - 
Longitudine -minuti
Formato: Numerico</t>
        </r>
        <r>
          <rPr>
            <sz val="8"/>
            <rFont val="Tahoma"/>
            <family val="0"/>
          </rPr>
          <t xml:space="preserve">
</t>
        </r>
      </text>
    </comment>
    <comment ref="R1" authorId="0">
      <text>
        <r>
          <rPr>
            <b/>
            <sz val="8"/>
            <rFont val="Tahoma"/>
            <family val="0"/>
          </rPr>
          <t>Localizzazione geografica - 
Longitudine - secondi
Formato: Numerico</t>
        </r>
        <r>
          <rPr>
            <sz val="8"/>
            <rFont val="Tahoma"/>
            <family val="0"/>
          </rPr>
          <t xml:space="preserve">
</t>
        </r>
      </text>
    </comment>
    <comment ref="S1" authorId="0">
      <text>
        <r>
          <rPr>
            <b/>
            <sz val="8"/>
            <rFont val="Tahoma"/>
            <family val="0"/>
          </rPr>
          <t>Localizzazione geografica - Proiezione
Formato: Numerico
Scelta multipla 
vedere istruzioni</t>
        </r>
        <r>
          <rPr>
            <sz val="8"/>
            <rFont val="Tahoma"/>
            <family val="0"/>
          </rPr>
          <t xml:space="preserve">
</t>
        </r>
      </text>
    </comment>
    <comment ref="T1" authorId="0">
      <text>
        <r>
          <rPr>
            <b/>
            <sz val="8"/>
            <rFont val="Tahoma"/>
            <family val="0"/>
          </rPr>
          <t>Localizzazione geografica - Fuso
Formato: Numerico
Scelta multipla 
vedere istruzioni</t>
        </r>
        <r>
          <rPr>
            <sz val="8"/>
            <rFont val="Tahoma"/>
            <family val="0"/>
          </rPr>
          <t xml:space="preserve">
</t>
        </r>
      </text>
    </comment>
    <comment ref="U1" authorId="0">
      <text>
        <r>
          <rPr>
            <b/>
            <sz val="8"/>
            <rFont val="Tahoma"/>
            <family val="0"/>
          </rPr>
          <t>Localizzazione geografica - 
Coordinata X
Formato: Numerico</t>
        </r>
      </text>
    </comment>
    <comment ref="V1" authorId="0">
      <text>
        <r>
          <rPr>
            <b/>
            <sz val="8"/>
            <rFont val="Tahoma"/>
            <family val="0"/>
          </rPr>
          <t>Localizzazione geografica -
Coordinata Y
Formato: Numerico</t>
        </r>
        <r>
          <rPr>
            <sz val="8"/>
            <rFont val="Tahoma"/>
            <family val="0"/>
          </rPr>
          <t xml:space="preserve">
</t>
        </r>
      </text>
    </comment>
    <comment ref="D1" authorId="1">
      <text>
        <r>
          <rPr>
            <b/>
            <sz val="8"/>
            <rFont val="Tahoma"/>
            <family val="0"/>
          </rPr>
          <t>ID del UWWTP ( o del sistema di collettamento senza trattamento ) correlato  -
regione
Formato: Testo</t>
        </r>
      </text>
    </comment>
  </commentList>
</comments>
</file>

<file path=xl/sharedStrings.xml><?xml version="1.0" encoding="utf-8"?>
<sst xmlns="http://schemas.openxmlformats.org/spreadsheetml/2006/main" count="13392" uniqueCount="5721">
  <si>
    <t>dcpNotAffect</t>
  </si>
  <si>
    <t>dcpMSProvide</t>
  </si>
  <si>
    <t>dcpCOMAccept</t>
  </si>
  <si>
    <t>dcpGroundWater</t>
  </si>
  <si>
    <t>dcpReceivingWater</t>
  </si>
  <si>
    <t>dcpWFDSubUnit</t>
  </si>
  <si>
    <t>dcpWFDRBD</t>
  </si>
  <si>
    <t>dcpRemarks</t>
  </si>
  <si>
    <t>mslSludgeProduction</t>
  </si>
  <si>
    <t>mslDischargePipelines</t>
  </si>
  <si>
    <t>mslDischargeShips</t>
  </si>
  <si>
    <t>mslDischargeOthers</t>
  </si>
  <si>
    <t>mslReuseSoilAgriculture</t>
  </si>
  <si>
    <t>mslReuseOthers</t>
  </si>
  <si>
    <t>mslDisposalLandfill</t>
  </si>
  <si>
    <t>mslDisposalIncineration</t>
  </si>
  <si>
    <t>mslDisposalOthers</t>
  </si>
  <si>
    <t>mslRemarks</t>
  </si>
  <si>
    <t>mslWWReusePerc</t>
  </si>
  <si>
    <t>mslWWReuseAgri</t>
  </si>
  <si>
    <t>mslWWReuseInd</t>
  </si>
  <si>
    <t>mslWWReuseOther</t>
  </si>
  <si>
    <t>mslWWReuseExplain</t>
  </si>
  <si>
    <t>indCodePlant</t>
  </si>
  <si>
    <t>indNamePlant</t>
  </si>
  <si>
    <t>indBranch</t>
  </si>
  <si>
    <t>indOrganicLoad</t>
  </si>
  <si>
    <t>indConditions</t>
  </si>
  <si>
    <t>indDateCompiliance</t>
  </si>
  <si>
    <t>aggForecast</t>
  </si>
  <si>
    <t>uwwBODDischargeMeasured</t>
  </si>
  <si>
    <t>uwwBODDischargeCalculated</t>
  </si>
  <si>
    <t>uwwBODDischargeEstimated</t>
  </si>
  <si>
    <t>uwwCODDischargeMeasured</t>
  </si>
  <si>
    <t>uwwCODDischargeCalculated</t>
  </si>
  <si>
    <t>uwwCODDischargeEstimated</t>
  </si>
  <si>
    <t>uwwNDischargeMeasured</t>
  </si>
  <si>
    <t>uwwNDischargeCalculated</t>
  </si>
  <si>
    <t>uwwNDischargeEstimated</t>
  </si>
  <si>
    <t>uwwPDischargeMeasured</t>
  </si>
  <si>
    <t>uwwPDischargeCalculated</t>
  </si>
  <si>
    <t>uwwPDischargeEstimated</t>
  </si>
  <si>
    <t>dcpWaterBodyReferenceDate</t>
  </si>
  <si>
    <t>dcpGroundWaterReferenceDate</t>
  </si>
  <si>
    <t>dcpReceivingWaterReferenceDate</t>
  </si>
  <si>
    <t>dcpWFDSubUnitReferenceDate</t>
  </si>
  <si>
    <t>dcpWFDRBDReferenceDate</t>
  </si>
  <si>
    <t>indState</t>
  </si>
  <si>
    <t>rcaCode_regione</t>
  </si>
  <si>
    <t>aggCode_regione</t>
  </si>
  <si>
    <t>uwwCode_regione</t>
  </si>
  <si>
    <t>aucAggCode_regione</t>
  </si>
  <si>
    <t>dcpCode_regione</t>
  </si>
  <si>
    <t>agg_datum</t>
  </si>
  <si>
    <t>agg_geo_igmi</t>
  </si>
  <si>
    <t>agg_geo_quadrante</t>
  </si>
  <si>
    <t>agg_geo_settore</t>
  </si>
  <si>
    <t>agg_geo_lat_gg</t>
  </si>
  <si>
    <t>agg_geo_lat_mm</t>
  </si>
  <si>
    <t>agg_geo_lat_ss</t>
  </si>
  <si>
    <t>agg_geo_long_gg</t>
  </si>
  <si>
    <t>agg_geo_long_mm</t>
  </si>
  <si>
    <t>agg_geo_long_ss</t>
  </si>
  <si>
    <t>agg_met_proiezione</t>
  </si>
  <si>
    <t>agg_met_fuso</t>
  </si>
  <si>
    <t>agg_met_coord_x</t>
  </si>
  <si>
    <t>agg_met_coord_y</t>
  </si>
  <si>
    <t>uww_datum</t>
  </si>
  <si>
    <t>UR2123</t>
  </si>
  <si>
    <t>IDL VAIANO</t>
  </si>
  <si>
    <t>UR0414</t>
  </si>
  <si>
    <t>IDL PECCIOLI</t>
  </si>
  <si>
    <t>UR2676</t>
  </si>
  <si>
    <t>IDL ORATOIO</t>
  </si>
  <si>
    <t>UR4316</t>
  </si>
  <si>
    <t>IDL PISA SUD</t>
  </si>
  <si>
    <t>UR0967</t>
  </si>
  <si>
    <t>IDL LA FONTINA</t>
  </si>
  <si>
    <t>UR3810</t>
  </si>
  <si>
    <t>IDL SAN JACOPO</t>
  </si>
  <si>
    <t>UR1007</t>
  </si>
  <si>
    <t>IDL MARINA DI PISA</t>
  </si>
  <si>
    <t>UR2715</t>
  </si>
  <si>
    <t>IDL TIRRENIA - VANNINI</t>
  </si>
  <si>
    <t>UR1008</t>
  </si>
  <si>
    <t>IDL PONSACCO</t>
  </si>
  <si>
    <t>UR2716</t>
  </si>
  <si>
    <t>IDL LA ROTTA</t>
  </si>
  <si>
    <t>UR0419</t>
  </si>
  <si>
    <t>IDL PONTEDERA - VIA HANGAR</t>
  </si>
  <si>
    <t>UR2730</t>
  </si>
  <si>
    <t>IDL PONTICELLI SANTA MARIA A MONTE</t>
  </si>
  <si>
    <t>UR4320</t>
  </si>
  <si>
    <t>IDL MIGLIARINO</t>
  </si>
  <si>
    <t>UR3826</t>
  </si>
  <si>
    <t>IDL VECCHIANO</t>
  </si>
  <si>
    <t>UR0994</t>
  </si>
  <si>
    <t>IDL VICOPISANO</t>
  </si>
  <si>
    <t>UR4346</t>
  </si>
  <si>
    <t>IDI AQUARNO</t>
  </si>
  <si>
    <t>ossidazione Fenton</t>
  </si>
  <si>
    <t>UR3252</t>
  </si>
  <si>
    <t>IDI CUOIO DEPUR</t>
  </si>
  <si>
    <t>UR0403</t>
  </si>
  <si>
    <t>IDI PONTE A CAPPIANO</t>
  </si>
  <si>
    <t>Trattamento di Fenton ossidazione spinta</t>
  </si>
  <si>
    <t>UR2164</t>
  </si>
  <si>
    <t>IDL BELLAVISTA</t>
  </si>
  <si>
    <t>UR2737</t>
  </si>
  <si>
    <t>IDL PITTINI</t>
  </si>
  <si>
    <t>UR3907</t>
  </si>
  <si>
    <t>IDL CHIESINA CAPOLUOGO</t>
  </si>
  <si>
    <t>UR0451</t>
  </si>
  <si>
    <t>IDL VIA VOLTA</t>
  </si>
  <si>
    <t>UR2181</t>
  </si>
  <si>
    <t>IDL BACCANE</t>
  </si>
  <si>
    <t>UR2188</t>
  </si>
  <si>
    <t>IDL TRAVERSAGNA</t>
  </si>
  <si>
    <t>UR2760</t>
  </si>
  <si>
    <t>IDL CINTOLESE</t>
  </si>
  <si>
    <t>UR4394</t>
  </si>
  <si>
    <t>IDL PESCIA CAPOLUOGO</t>
  </si>
  <si>
    <t>UR3319</t>
  </si>
  <si>
    <t>IDL INTERCOMUNALE PIEVE</t>
  </si>
  <si>
    <t>UR2183</t>
  </si>
  <si>
    <t>IDL FATTORIA</t>
  </si>
  <si>
    <t>UR0509</t>
  </si>
  <si>
    <t>IDL TORRICCHIO</t>
  </si>
  <si>
    <t>UR0483</t>
  </si>
  <si>
    <t>IDI VENERI</t>
  </si>
  <si>
    <t>UR2234</t>
  </si>
  <si>
    <t>IDL LE LAME - POGGIBONSI</t>
  </si>
  <si>
    <t>UR1190</t>
  </si>
  <si>
    <t>IDL CAVRIGLIA</t>
  </si>
  <si>
    <t>UR1773</t>
  </si>
  <si>
    <t>IDL LEVANE</t>
  </si>
  <si>
    <t>UR0623</t>
  </si>
  <si>
    <t>IDL SAN GIOVANNI - VIA DEGLI URBINI</t>
  </si>
  <si>
    <t>UR0688</t>
  </si>
  <si>
    <t>IDL PONTE A NICCHERI</t>
  </si>
  <si>
    <t>UR0127</t>
  </si>
  <si>
    <t>IDL RABATTA</t>
  </si>
  <si>
    <t>UR3511</t>
  </si>
  <si>
    <t>IDL DICOMANO</t>
  </si>
  <si>
    <t>UR1272</t>
  </si>
  <si>
    <t>IDL FIGLINE - LAGACCIONI</t>
  </si>
  <si>
    <t>UR2420</t>
  </si>
  <si>
    <t>IDL VIA DELLA TORRE</t>
  </si>
  <si>
    <t>UR0716</t>
  </si>
  <si>
    <t>IDL VIA DI CACCINI</t>
  </si>
  <si>
    <t>UR4073</t>
  </si>
  <si>
    <t>IDL TAVARNUZZE - VIA CASSIA 160/A</t>
  </si>
  <si>
    <t>UR4076</t>
  </si>
  <si>
    <t>IDL LA FONTE</t>
  </si>
  <si>
    <t>UR4028</t>
  </si>
  <si>
    <t>IDL SAN COLOMBANO</t>
  </si>
  <si>
    <t>UR2995</t>
  </si>
  <si>
    <t>IDL ASCHIETO</t>
  </si>
  <si>
    <t>UR3633</t>
  </si>
  <si>
    <t>IDL RIGNANO - VIA DEL MOLINO</t>
  </si>
  <si>
    <t>UR0168</t>
  </si>
  <si>
    <t>IDL SAN GIUSTO</t>
  </si>
  <si>
    <t>UR0214</t>
  </si>
  <si>
    <t>IDL LA GINESTRA</t>
  </si>
  <si>
    <t>UR3287</t>
  </si>
  <si>
    <t>IDL SEANO</t>
  </si>
  <si>
    <t>UR2179</t>
  </si>
  <si>
    <t>IDL CANDELI</t>
  </si>
  <si>
    <t>UR1042</t>
  </si>
  <si>
    <t>IDL BACIACAVALLO</t>
  </si>
  <si>
    <t>flocculazione</t>
  </si>
  <si>
    <t>UR3867</t>
  </si>
  <si>
    <t>IDL CALICE</t>
  </si>
  <si>
    <t>UR1637</t>
  </si>
  <si>
    <t>IDL GABOLANA VAIANO</t>
  </si>
  <si>
    <t>UR0486</t>
  </si>
  <si>
    <t>IDL LE CONFINA</t>
  </si>
  <si>
    <t>UR2159</t>
  </si>
  <si>
    <t>IDL RONCO - VIA FERRUCCI</t>
  </si>
  <si>
    <t>UR2173</t>
  </si>
  <si>
    <t>IDL BOTTEGONE</t>
  </si>
  <si>
    <t>UR2171</t>
  </si>
  <si>
    <t>IDL PISTOIA CENTRALE - PASSAVANT</t>
  </si>
  <si>
    <t>UR3872</t>
  </si>
  <si>
    <t>IDL VIA FIRENZE</t>
  </si>
  <si>
    <t>UR3873</t>
  </si>
  <si>
    <t>IDL VIA BRUNELLESCHI</t>
  </si>
  <si>
    <t>UR3901</t>
  </si>
  <si>
    <t>IDL CASALGUIDI</t>
  </si>
  <si>
    <t>UR3363</t>
  </si>
  <si>
    <t>IDL CASOLINO</t>
  </si>
  <si>
    <t>UR3364</t>
  </si>
  <si>
    <t>IDL PONTE A CHIANI</t>
  </si>
  <si>
    <t>UR2827</t>
  </si>
  <si>
    <t>IDL LA NAVE</t>
  </si>
  <si>
    <t>UR3373</t>
  </si>
  <si>
    <t>IDL SOCI</t>
  </si>
  <si>
    <t>UR3957</t>
  </si>
  <si>
    <t>IDL POZZO NUOVO</t>
  </si>
  <si>
    <t>UR2874</t>
  </si>
  <si>
    <t>IDL IMPIANTO MONSIGLIOLO</t>
  </si>
  <si>
    <t>UR2882</t>
  </si>
  <si>
    <t>IDL MOLIN NUOVO</t>
  </si>
  <si>
    <t>UR0074</t>
  </si>
  <si>
    <t>IDL RIALTO</t>
  </si>
  <si>
    <t>UR1243</t>
  </si>
  <si>
    <t>IDL IL TREBBIO</t>
  </si>
  <si>
    <t>UR2212</t>
  </si>
  <si>
    <t>IDL RUOTI</t>
  </si>
  <si>
    <t>UR3328</t>
  </si>
  <si>
    <t>IDL RIBUSSOLAIA</t>
  </si>
  <si>
    <t>UR3331</t>
  </si>
  <si>
    <t>IDL PIETRICCIA</t>
  </si>
  <si>
    <t>UR2803</t>
  </si>
  <si>
    <t>IDL NIBBIANO</t>
  </si>
  <si>
    <t>UR2793</t>
  </si>
  <si>
    <t>IDL LA CEPPA</t>
  </si>
  <si>
    <t>UR1676</t>
  </si>
  <si>
    <t>IDL VIA VOLTELLA</t>
  </si>
  <si>
    <t>UR2224</t>
  </si>
  <si>
    <t>DEA3</t>
  </si>
  <si>
    <t>DEA3  (Münster )</t>
  </si>
  <si>
    <t>DEA31</t>
  </si>
  <si>
    <t>DEA31  (Bottrop, Kreisfreie Stadt)</t>
  </si>
  <si>
    <t>DEA32</t>
  </si>
  <si>
    <t>DEA32  (Gelsenkirchen, Kreisfreie Stadt)</t>
  </si>
  <si>
    <t>DEA33</t>
  </si>
  <si>
    <t>DEA33  (Münster, Kreisfreie Stadt)</t>
  </si>
  <si>
    <t>DEA34</t>
  </si>
  <si>
    <t>DEA34  (Borken)</t>
  </si>
  <si>
    <t>DEA35</t>
  </si>
  <si>
    <t>DEA35  (Coesfeld)</t>
  </si>
  <si>
    <t>DEA36</t>
  </si>
  <si>
    <t>DEA36  (Recklinghausen)</t>
  </si>
  <si>
    <t>DEA37</t>
  </si>
  <si>
    <t>DEA37  (Steinfurt)</t>
  </si>
  <si>
    <t>DEA38</t>
  </si>
  <si>
    <t>DEA38  (Warendorf)</t>
  </si>
  <si>
    <t>DEA4</t>
  </si>
  <si>
    <t>DEA4  (Detmold )</t>
  </si>
  <si>
    <t>DEA41</t>
  </si>
  <si>
    <t>DEA41  (Bielefeld, Kreisfreie Stadt)</t>
  </si>
  <si>
    <t>DEA42</t>
  </si>
  <si>
    <t>DEA42  (Gütersloh)</t>
  </si>
  <si>
    <t>DEA43</t>
  </si>
  <si>
    <t>DEA43  (Herford)</t>
  </si>
  <si>
    <t>DEA44</t>
  </si>
  <si>
    <t>DEA44  (Höxter)</t>
  </si>
  <si>
    <t>DEA45</t>
  </si>
  <si>
    <t>DEA45  (Lippe)</t>
  </si>
  <si>
    <t>DEA46</t>
  </si>
  <si>
    <t>DEA46  (Minden-Lübbecke)</t>
  </si>
  <si>
    <t>DEA47</t>
  </si>
  <si>
    <t>DEA47  (Paderborn)</t>
  </si>
  <si>
    <t>DEA5</t>
  </si>
  <si>
    <t>DEA5  (Arnsberg )</t>
  </si>
  <si>
    <t>DEA51</t>
  </si>
  <si>
    <t>DEA51  (Bochum, Kreisfreie Stadt)</t>
  </si>
  <si>
    <t>DEA52</t>
  </si>
  <si>
    <t>DEA52  (Dortmund, Kreisfreie Stadt)</t>
  </si>
  <si>
    <t>DEA53</t>
  </si>
  <si>
    <t>DEA53  (Hagen, Kreisfreie Stadt)</t>
  </si>
  <si>
    <t>DEA54</t>
  </si>
  <si>
    <t>DEA54  (Hamm, Kreisfreie Stadt)</t>
  </si>
  <si>
    <t>DEA55</t>
  </si>
  <si>
    <t>DEA55  (Herne, Kreisfreie Stadt)</t>
  </si>
  <si>
    <t>DEA56</t>
  </si>
  <si>
    <t>DEA56  (Ennepe-Ruhr-Kreis)</t>
  </si>
  <si>
    <t>DEA57</t>
  </si>
  <si>
    <t>DEA57  (Hochsauerlandkreis)</t>
  </si>
  <si>
    <t>DEA58</t>
  </si>
  <si>
    <t>DEA58  (Märkischer Kreis)</t>
  </si>
  <si>
    <t>DEA59</t>
  </si>
  <si>
    <t>DEA59  (Olpe)</t>
  </si>
  <si>
    <t>DEA5A</t>
  </si>
  <si>
    <t>DEA5A  (Siegen-Wittgenstein)</t>
  </si>
  <si>
    <t>DEA5B</t>
  </si>
  <si>
    <t>DEA5B  (Soest)</t>
  </si>
  <si>
    <t>DEA5C</t>
  </si>
  <si>
    <t>DEA5C  (Unna)</t>
  </si>
  <si>
    <t>DEB</t>
  </si>
  <si>
    <t>DEB  (RHEINLAND-PFALZ )</t>
  </si>
  <si>
    <t>DEB1</t>
  </si>
  <si>
    <t>DEB1  (Koblenz )</t>
  </si>
  <si>
    <t>DEB11</t>
  </si>
  <si>
    <t>DEB11  (Koblenz, Kreisfreie Stadt)</t>
  </si>
  <si>
    <t>DEB12</t>
  </si>
  <si>
    <t>DEB12  (Ahrweiler)</t>
  </si>
  <si>
    <t>DEB13</t>
  </si>
  <si>
    <t>DEB13  (Altenkirchen (Westerwald))</t>
  </si>
  <si>
    <t>DEB14</t>
  </si>
  <si>
    <t>DEB14  (Bad Kreuznach)</t>
  </si>
  <si>
    <t>DEB15</t>
  </si>
  <si>
    <t>DEB15  (Birkenfeld)</t>
  </si>
  <si>
    <t>DEB16</t>
  </si>
  <si>
    <t>DEB16  (Cochem-Zell)</t>
  </si>
  <si>
    <t>DEB17</t>
  </si>
  <si>
    <t>DEB17  (Mayen-Koblenz)</t>
  </si>
  <si>
    <t>DEB18</t>
  </si>
  <si>
    <t>DEB18  (Neuwied)</t>
  </si>
  <si>
    <t>DEB19</t>
  </si>
  <si>
    <t>DEB19  (Rhein-Hunsrück-Kreis)</t>
  </si>
  <si>
    <t>DEB1A</t>
  </si>
  <si>
    <t>DEB1A  (Rhein-Lahn-Kreis)</t>
  </si>
  <si>
    <t>DEB1B</t>
  </si>
  <si>
    <t>DEB1B  (Westerwaldkreis)</t>
  </si>
  <si>
    <t>DEB2</t>
  </si>
  <si>
    <t>DEB2  (Trier )</t>
  </si>
  <si>
    <t>DEB21</t>
  </si>
  <si>
    <t>DEB21  (Trier, Kreisfreie Stadt)</t>
  </si>
  <si>
    <t>DEB22</t>
  </si>
  <si>
    <t>DEB22  (Bernkastel-Wittlich)</t>
  </si>
  <si>
    <t>DEB23</t>
  </si>
  <si>
    <t>DEB23  (Bitburg-Prüm)</t>
  </si>
  <si>
    <t>DEB24</t>
  </si>
  <si>
    <t>DEB24  (Daun)</t>
  </si>
  <si>
    <t>DEB25</t>
  </si>
  <si>
    <t>DEB25  (Trier-Saarburg)</t>
  </si>
  <si>
    <t>DEB3</t>
  </si>
  <si>
    <t>DEB3  (Rheinhessen-Pfalz )</t>
  </si>
  <si>
    <t>DEB31</t>
  </si>
  <si>
    <t>DEB31  (Frankenthal (Pfalz), Kreisfreie Stadt)</t>
  </si>
  <si>
    <t>DEB32</t>
  </si>
  <si>
    <t>DEB32  (Kaiserslautern, Kreisfreie Stadt)</t>
  </si>
  <si>
    <t>DEB33</t>
  </si>
  <si>
    <t>DEB33  (Landau in der Pfalz, Kreisfreie Stadt)</t>
  </si>
  <si>
    <t>DEB34</t>
  </si>
  <si>
    <t>DEB34  (Ludwigshafen am Rhein, Kreisfreie Stadt)</t>
  </si>
  <si>
    <t>DEB35</t>
  </si>
  <si>
    <t>DEB35  (Mainz, Kreisfreie Stadt)</t>
  </si>
  <si>
    <t>DEB36</t>
  </si>
  <si>
    <t>DEB36  (Neustadt an der Weinstraße, Kreisfreie Stadt)</t>
  </si>
  <si>
    <t>DEB37</t>
  </si>
  <si>
    <t>DEB37  (Pirmasens, Kreisfreie Stadt)</t>
  </si>
  <si>
    <t>DEB38</t>
  </si>
  <si>
    <t>DEB38  (Speyer, Kreisfreie Stadt)</t>
  </si>
  <si>
    <t>DEB39</t>
  </si>
  <si>
    <t>DEB39  (Worms, Kreisfreie Stadt)</t>
  </si>
  <si>
    <t>DEB3A</t>
  </si>
  <si>
    <t>DEB3A  (Zweibrücken, Kreisfreie Stadt)</t>
  </si>
  <si>
    <t>DEB3B</t>
  </si>
  <si>
    <t>DEB3B  (Alzey-Worms)</t>
  </si>
  <si>
    <t>DEB3C</t>
  </si>
  <si>
    <t>DEB3C  (Bad Dürkheim)</t>
  </si>
  <si>
    <t>DEB3D</t>
  </si>
  <si>
    <t>DEB3D  (Donnersbergkreis)</t>
  </si>
  <si>
    <t>DEB3E</t>
  </si>
  <si>
    <t>DEB3E  (Germersheim)</t>
  </si>
  <si>
    <t>DEB3F</t>
  </si>
  <si>
    <t>DEB3F  (Kaiserslautern, Landkreis)</t>
  </si>
  <si>
    <t>DEB3G</t>
  </si>
  <si>
    <t>DEB3G  (Kusel)</t>
  </si>
  <si>
    <t>DEB3H</t>
  </si>
  <si>
    <t>DEB3H  (Südliche Weinstraße)</t>
  </si>
  <si>
    <t>DEB3I</t>
  </si>
  <si>
    <t>DEB3I  (Ludwigshafen, Landkreis)</t>
  </si>
  <si>
    <t>DEB3J</t>
  </si>
  <si>
    <t>DEB3J  (Mainz-Bingen)</t>
  </si>
  <si>
    <t>DEB3K</t>
  </si>
  <si>
    <t>DEB3K  (Südwestpfalz)</t>
  </si>
  <si>
    <t>DEC</t>
  </si>
  <si>
    <t>DEC  (SAARLAND )</t>
  </si>
  <si>
    <t>DEC0</t>
  </si>
  <si>
    <t>DEC0  (Saarland )</t>
  </si>
  <si>
    <t>DEC01</t>
  </si>
  <si>
    <t>DEC01  (Stadtverband Saarbrücken)</t>
  </si>
  <si>
    <t>DEC02</t>
  </si>
  <si>
    <t>DEC02  (Merzig-Wadern)</t>
  </si>
  <si>
    <t>DEC03</t>
  </si>
  <si>
    <t>DEC03  (Neunkirchen)</t>
  </si>
  <si>
    <t>DEC04</t>
  </si>
  <si>
    <t>DEC04  (Saarlouis)</t>
  </si>
  <si>
    <t>DEC05</t>
  </si>
  <si>
    <t>DEC05  (Saarpfalz-Kreis)</t>
  </si>
  <si>
    <t>DEC06</t>
  </si>
  <si>
    <t>DEC06  (St. Wendel)</t>
  </si>
  <si>
    <t>DED</t>
  </si>
  <si>
    <t>DED  (SACHSEN )</t>
  </si>
  <si>
    <t>DED1</t>
  </si>
  <si>
    <t>DED1  (Chemnitz )</t>
  </si>
  <si>
    <t>DED11</t>
  </si>
  <si>
    <t>DED11  (Chemnitz, Kreisfreie Stadt)</t>
  </si>
  <si>
    <t>DED12</t>
  </si>
  <si>
    <t>DED12  (Plauen, Kreisfreie Stadt)</t>
  </si>
  <si>
    <t>DED13</t>
  </si>
  <si>
    <t>DED13  (Zwickau, Kreisfreie Stadt)</t>
  </si>
  <si>
    <t>DED14</t>
  </si>
  <si>
    <t>DED14  (Annaberg)</t>
  </si>
  <si>
    <t>DED15</t>
  </si>
  <si>
    <t>DED15  (Chemnitzer Land)</t>
  </si>
  <si>
    <t>DED16</t>
  </si>
  <si>
    <t>DED16  (Freiberg)</t>
  </si>
  <si>
    <t>DED17</t>
  </si>
  <si>
    <t>DED17  (Vogtlandkreis)</t>
  </si>
  <si>
    <t>DED18</t>
  </si>
  <si>
    <t>DED18  (Mittlerer Erzgebirgskreis)</t>
  </si>
  <si>
    <t>DED19</t>
  </si>
  <si>
    <t>DED19  (Mittweida)</t>
  </si>
  <si>
    <t>DED1A</t>
  </si>
  <si>
    <t>DED1A  (Stollberg)</t>
  </si>
  <si>
    <t>DED1B</t>
  </si>
  <si>
    <t>DED1B  (Aue-Schwarzenberg)</t>
  </si>
  <si>
    <t>DED1C</t>
  </si>
  <si>
    <t>DED1C  (Zwickauer Land)</t>
  </si>
  <si>
    <t>DED2</t>
  </si>
  <si>
    <t>DED2  (Dresden )</t>
  </si>
  <si>
    <t>DED21</t>
  </si>
  <si>
    <t>DED21  (Dresden, Kreisfreie Stadt)</t>
  </si>
  <si>
    <t>DED22</t>
  </si>
  <si>
    <t>DED22  (Görlitz, Kreisfreie Stadt)</t>
  </si>
  <si>
    <t>DED23</t>
  </si>
  <si>
    <t>DED23  (Hoyerswerda, Kreisfreie Stadt)</t>
  </si>
  <si>
    <t>DED24</t>
  </si>
  <si>
    <t>DED24  (Bautzen)</t>
  </si>
  <si>
    <t>DED25</t>
  </si>
  <si>
    <t>DED25  (Meißen)</t>
  </si>
  <si>
    <t>DED26</t>
  </si>
  <si>
    <t>DED26  (Niederschlesischer Oberlausitzkreis)</t>
  </si>
  <si>
    <t>DED27</t>
  </si>
  <si>
    <t>DED27  (Riesa-Großenhain)</t>
  </si>
  <si>
    <t>DED28</t>
  </si>
  <si>
    <t>DED28  (Löbau-Zittau)</t>
  </si>
  <si>
    <t>DED29</t>
  </si>
  <si>
    <t>ES7  (CANARIAS )</t>
  </si>
  <si>
    <t>ES70</t>
  </si>
  <si>
    <t>ES70  (Canarias )</t>
  </si>
  <si>
    <t>ES701</t>
  </si>
  <si>
    <t>ES701  (Las Palmas)</t>
  </si>
  <si>
    <t>ES702</t>
  </si>
  <si>
    <t>ES702  (Santa Cruz de Tenerife)</t>
  </si>
  <si>
    <t>ESZ</t>
  </si>
  <si>
    <t>ESZ  (EXTRA-REGIO )</t>
  </si>
  <si>
    <t>ESZZ</t>
  </si>
  <si>
    <t>ESZZ  (Extra-Regio )</t>
  </si>
  <si>
    <t>ESZZZ</t>
  </si>
  <si>
    <t>ESZZZ  (Extra-Regio)</t>
  </si>
  <si>
    <t>FI</t>
  </si>
  <si>
    <t>FI  (SUOMI / FINLAND )</t>
  </si>
  <si>
    <t>FI1</t>
  </si>
  <si>
    <t>FI1  (MANNER-SUOMI )</t>
  </si>
  <si>
    <t>FI13</t>
  </si>
  <si>
    <t>FI13  (Itä-Suomi )</t>
  </si>
  <si>
    <t>FI131</t>
  </si>
  <si>
    <t>FI131  (Etelä-Savo)</t>
  </si>
  <si>
    <t>FI132</t>
  </si>
  <si>
    <t>FI132  (Pohjois-Savo)</t>
  </si>
  <si>
    <t>FI133</t>
  </si>
  <si>
    <t>FI133  (Pohjois-Karjala)</t>
  </si>
  <si>
    <t>FI134</t>
  </si>
  <si>
    <t>FI134  (Kainuu)</t>
  </si>
  <si>
    <t>FI18</t>
  </si>
  <si>
    <t>FI18  (Etelä-Suomi )</t>
  </si>
  <si>
    <t>FI181</t>
  </si>
  <si>
    <t>FI181  (Uusimaa)</t>
  </si>
  <si>
    <t>FI182</t>
  </si>
  <si>
    <t>FI182  (Itä-Uusimaa)</t>
  </si>
  <si>
    <t>FI183</t>
  </si>
  <si>
    <t>FI183  (Varsinais-Suomi)</t>
  </si>
  <si>
    <t>FI184</t>
  </si>
  <si>
    <t>FI184  (Kanta-Häme)</t>
  </si>
  <si>
    <t>FI185</t>
  </si>
  <si>
    <t>FI185  (Päijät-Häme)</t>
  </si>
  <si>
    <t>FI186</t>
  </si>
  <si>
    <t>FI186  (Kymenlaakso)</t>
  </si>
  <si>
    <t>FI187</t>
  </si>
  <si>
    <t>FI187  (Etelä-Karjala)</t>
  </si>
  <si>
    <t>FI19</t>
  </si>
  <si>
    <t>FI19  (Länsi-Suomi )</t>
  </si>
  <si>
    <t>FI191</t>
  </si>
  <si>
    <t>FI191  (Satakunta)</t>
  </si>
  <si>
    <t>FI192</t>
  </si>
  <si>
    <t>FI192  (Pirkanmaa)</t>
  </si>
  <si>
    <t>FI193</t>
  </si>
  <si>
    <t>FI193  (Keski-Suomi)</t>
  </si>
  <si>
    <t>FI194</t>
  </si>
  <si>
    <t>FI194  (Etelä-Pohjanmaa)</t>
  </si>
  <si>
    <t>FI195</t>
  </si>
  <si>
    <t>FI195  (Pohjanmaa)</t>
  </si>
  <si>
    <t>FI1A</t>
  </si>
  <si>
    <t>FI1A  (Pohjois-Suomi )</t>
  </si>
  <si>
    <t>FI1A1</t>
  </si>
  <si>
    <t>FI1A1  (Keski-Pohjanmaa)</t>
  </si>
  <si>
    <t>FI1A2</t>
  </si>
  <si>
    <t>FI1A2  (Pohjois-Pohjanmaa)</t>
  </si>
  <si>
    <t>FI1A3</t>
  </si>
  <si>
    <t>FI1A3  (Lappi)</t>
  </si>
  <si>
    <t>FI2</t>
  </si>
  <si>
    <t>FI2  (ÅLAND )</t>
  </si>
  <si>
    <t>FI20</t>
  </si>
  <si>
    <t>FI20  (Åland )</t>
  </si>
  <si>
    <t>FI200</t>
  </si>
  <si>
    <t>FI200  (Åland)</t>
  </si>
  <si>
    <t>FIZ</t>
  </si>
  <si>
    <t>FIZ  (EXTRA-REGIO )</t>
  </si>
  <si>
    <t>FIZZ</t>
  </si>
  <si>
    <t>FIZZ  (Extra-Regio )</t>
  </si>
  <si>
    <t>FIZZZ</t>
  </si>
  <si>
    <t>FIZZZ  (Extra-Regio)</t>
  </si>
  <si>
    <t>FR</t>
  </si>
  <si>
    <t>FR  (FRANCE )</t>
  </si>
  <si>
    <t>FR1</t>
  </si>
  <si>
    <t>FR1  (ÎLE DE FRANCE )</t>
  </si>
  <si>
    <t>FR10</t>
  </si>
  <si>
    <t>FR10  (Île de France )</t>
  </si>
  <si>
    <t>FR101</t>
  </si>
  <si>
    <t>FR101  (Paris)</t>
  </si>
  <si>
    <t>FR102</t>
  </si>
  <si>
    <t>FR102  (Seine-et-Marne)</t>
  </si>
  <si>
    <t>FR103</t>
  </si>
  <si>
    <t>FR103  (Yvelines)</t>
  </si>
  <si>
    <t>FR104</t>
  </si>
  <si>
    <t>FR104  (Essonne)</t>
  </si>
  <si>
    <t>FR105</t>
  </si>
  <si>
    <t>FR105  (Hauts-de-Seine)</t>
  </si>
  <si>
    <t>FR106</t>
  </si>
  <si>
    <t>SC19770</t>
  </si>
  <si>
    <t>CW</t>
  </si>
  <si>
    <t xml:space="preserve">IT090000000147  </t>
  </si>
  <si>
    <t>SC19690</t>
  </si>
  <si>
    <t xml:space="preserve">IT090000000004  </t>
  </si>
  <si>
    <t>SC19680</t>
  </si>
  <si>
    <t xml:space="preserve">IT090000000124  </t>
  </si>
  <si>
    <t>SC14480</t>
  </si>
  <si>
    <t xml:space="preserve">IT090000000141  </t>
  </si>
  <si>
    <t>SC19380</t>
  </si>
  <si>
    <t xml:space="preserve">IT090000000092  </t>
  </si>
  <si>
    <t>SC21730</t>
  </si>
  <si>
    <t xml:space="preserve">IT090000000111  </t>
  </si>
  <si>
    <t>SC16760</t>
  </si>
  <si>
    <t xml:space="preserve">IT090000000089  </t>
  </si>
  <si>
    <t>SC16370</t>
  </si>
  <si>
    <t xml:space="preserve">IT090000000166  </t>
  </si>
  <si>
    <t>SC16150</t>
  </si>
  <si>
    <t xml:space="preserve">IT090000000162  </t>
  </si>
  <si>
    <t>SC16090</t>
  </si>
  <si>
    <t>SC15950</t>
  </si>
  <si>
    <t>SC15550</t>
  </si>
  <si>
    <t xml:space="preserve">IT090000000016  </t>
  </si>
  <si>
    <t>SC15370</t>
  </si>
  <si>
    <t>SC15210</t>
  </si>
  <si>
    <t xml:space="preserve">IT090000000011  </t>
  </si>
  <si>
    <t>SC14960</t>
  </si>
  <si>
    <t xml:space="preserve">IT090000000132  </t>
  </si>
  <si>
    <t>SC14690</t>
  </si>
  <si>
    <t xml:space="preserve">IT090000000049  </t>
  </si>
  <si>
    <t>SC27300</t>
  </si>
  <si>
    <t xml:space="preserve">IT090000000123  </t>
  </si>
  <si>
    <t>SC19630</t>
  </si>
  <si>
    <t xml:space="preserve">IT090000000076  </t>
  </si>
  <si>
    <t>SC24200</t>
  </si>
  <si>
    <t xml:space="preserve">IT090000000104  </t>
  </si>
  <si>
    <t>SC00740</t>
  </si>
  <si>
    <t xml:space="preserve">IT090000000045  </t>
  </si>
  <si>
    <t>SC27150</t>
  </si>
  <si>
    <t xml:space="preserve">IT090000000171  </t>
  </si>
  <si>
    <t>SC27070</t>
  </si>
  <si>
    <t xml:space="preserve">IT090000000040  </t>
  </si>
  <si>
    <t>SC26760</t>
  </si>
  <si>
    <t xml:space="preserve">IT090000000156  </t>
  </si>
  <si>
    <t>SC26550</t>
  </si>
  <si>
    <t xml:space="preserve">IT090000000030  </t>
  </si>
  <si>
    <t>SC26230</t>
  </si>
  <si>
    <t xml:space="preserve">IT090000000142  </t>
  </si>
  <si>
    <t>SC25680</t>
  </si>
  <si>
    <t xml:space="preserve">IT090000000129  </t>
  </si>
  <si>
    <t>SC25580</t>
  </si>
  <si>
    <t>SC25520</t>
  </si>
  <si>
    <t xml:space="preserve">IT090000000144  </t>
  </si>
  <si>
    <t>SC25430</t>
  </si>
  <si>
    <t>SC24920</t>
  </si>
  <si>
    <t xml:space="preserve">IT090000000056  </t>
  </si>
  <si>
    <t>SC21640</t>
  </si>
  <si>
    <t xml:space="preserve">IT090000000158  </t>
  </si>
  <si>
    <t>SC24260</t>
  </si>
  <si>
    <t xml:space="preserve">IT090000000093  </t>
  </si>
  <si>
    <t>SC21710</t>
  </si>
  <si>
    <t>SC22410</t>
  </si>
  <si>
    <t xml:space="preserve">IT090000000068  </t>
  </si>
  <si>
    <t>SC22340</t>
  </si>
  <si>
    <t xml:space="preserve">IT090000000152  </t>
  </si>
  <si>
    <t>SC22270</t>
  </si>
  <si>
    <t xml:space="preserve">IT090000000112  </t>
  </si>
  <si>
    <t>SC22240</t>
  </si>
  <si>
    <t xml:space="preserve">IT090000000106  </t>
  </si>
  <si>
    <t>SC22120</t>
  </si>
  <si>
    <t xml:space="preserve">IT090000000061  </t>
  </si>
  <si>
    <t>SC21880</t>
  </si>
  <si>
    <t xml:space="preserve">IT090000000065  </t>
  </si>
  <si>
    <t>SC21830</t>
  </si>
  <si>
    <t xml:space="preserve">IT090000000167  </t>
  </si>
  <si>
    <t>SC21820</t>
  </si>
  <si>
    <t xml:space="preserve">IT090000000060  </t>
  </si>
  <si>
    <t>SC21810</t>
  </si>
  <si>
    <t xml:space="preserve">IT090000000086  </t>
  </si>
  <si>
    <t>SC21790</t>
  </si>
  <si>
    <t>SC14420</t>
  </si>
  <si>
    <t xml:space="preserve">IT090000000139  </t>
  </si>
  <si>
    <t>SC24910</t>
  </si>
  <si>
    <t xml:space="preserve">IT090000000146  </t>
  </si>
  <si>
    <t>SC03020</t>
  </si>
  <si>
    <t xml:space="preserve">IT090000000067  </t>
  </si>
  <si>
    <t>SC04830</t>
  </si>
  <si>
    <t>IDI Veneri</t>
  </si>
  <si>
    <t xml:space="preserve">IT090000000170  </t>
  </si>
  <si>
    <t>SC04550</t>
  </si>
  <si>
    <t xml:space="preserve">IT090000000059  </t>
  </si>
  <si>
    <t>SC04510</t>
  </si>
  <si>
    <t xml:space="preserve">IT090000000036  </t>
  </si>
  <si>
    <t>SC04210</t>
  </si>
  <si>
    <t xml:space="preserve">IT090000000048  </t>
  </si>
  <si>
    <t>SC04190</t>
  </si>
  <si>
    <t xml:space="preserve">IT090000000039  </t>
  </si>
  <si>
    <t>SC04140</t>
  </si>
  <si>
    <t xml:space="preserve">IT090000000133  </t>
  </si>
  <si>
    <t>SC04100</t>
  </si>
  <si>
    <t xml:space="preserve">IT090000000055  </t>
  </si>
  <si>
    <t>SC04030</t>
  </si>
  <si>
    <t xml:space="preserve">IT090000000020  </t>
  </si>
  <si>
    <t>SC03530</t>
  </si>
  <si>
    <t xml:space="preserve">IT090000000032  </t>
  </si>
  <si>
    <t>SC03460</t>
  </si>
  <si>
    <t xml:space="preserve">IT090000000113  </t>
  </si>
  <si>
    <t>SC14600</t>
  </si>
  <si>
    <t xml:space="preserve">IT090000000014  </t>
  </si>
  <si>
    <t>SC03150</t>
  </si>
  <si>
    <t xml:space="preserve">IT090000000150  </t>
  </si>
  <si>
    <t>SC05130</t>
  </si>
  <si>
    <t xml:space="preserve">IT090000000119  </t>
  </si>
  <si>
    <t>SC02990</t>
  </si>
  <si>
    <t xml:space="preserve">IT090000000130  </t>
  </si>
  <si>
    <t>SC02940</t>
  </si>
  <si>
    <t xml:space="preserve">IT090000000128  </t>
  </si>
  <si>
    <t>SC02860</t>
  </si>
  <si>
    <t>SC02710</t>
  </si>
  <si>
    <t xml:space="preserve">IT090000000136  </t>
  </si>
  <si>
    <t>SC02600</t>
  </si>
  <si>
    <t xml:space="preserve">IT090000000134  </t>
  </si>
  <si>
    <t>SC02470</t>
  </si>
  <si>
    <t xml:space="preserve">IT090000000137  </t>
  </si>
  <si>
    <t>SC02340</t>
  </si>
  <si>
    <t>SC02270</t>
  </si>
  <si>
    <t xml:space="preserve">IT090000000084  </t>
  </si>
  <si>
    <t>SC02140</t>
  </si>
  <si>
    <t xml:space="preserve">IT090000000083  </t>
  </si>
  <si>
    <t>SC01680</t>
  </si>
  <si>
    <t xml:space="preserve">IT090000000073  </t>
  </si>
  <si>
    <t>SC01270</t>
  </si>
  <si>
    <t xml:space="preserve">IT090000000007  </t>
  </si>
  <si>
    <t>SC03180</t>
  </si>
  <si>
    <t xml:space="preserve">IT090000000019  </t>
  </si>
  <si>
    <t>SC08900</t>
  </si>
  <si>
    <t xml:space="preserve">IT090000000140  </t>
  </si>
  <si>
    <t>SC13780</t>
  </si>
  <si>
    <t xml:space="preserve">IT090000000159  </t>
  </si>
  <si>
    <t>SC13230</t>
  </si>
  <si>
    <t xml:space="preserve">IT090000000075  </t>
  </si>
  <si>
    <t>SC12720</t>
  </si>
  <si>
    <t xml:space="preserve">IT090000000105  </t>
  </si>
  <si>
    <t>SC12430</t>
  </si>
  <si>
    <t xml:space="preserve">IT090000000069  </t>
  </si>
  <si>
    <t>FR621  (Ariège)</t>
  </si>
  <si>
    <t>FR622</t>
  </si>
  <si>
    <t>FR622  (Aveyron)</t>
  </si>
  <si>
    <t>FR623</t>
  </si>
  <si>
    <t>FR623  (Haute-Garonne)</t>
  </si>
  <si>
    <t>FR624</t>
  </si>
  <si>
    <t>FR624  (Gers)</t>
  </si>
  <si>
    <t>FR625</t>
  </si>
  <si>
    <t>FR625  (Lot)</t>
  </si>
  <si>
    <t>FR626</t>
  </si>
  <si>
    <t>FR626  (Hautes-Pyrénées)</t>
  </si>
  <si>
    <t>FR627</t>
  </si>
  <si>
    <t>FR627  (Tarn)</t>
  </si>
  <si>
    <t>FR628</t>
  </si>
  <si>
    <t>FR628  (Tarn-et-Garonne)</t>
  </si>
  <si>
    <t>FR63</t>
  </si>
  <si>
    <t>FR63  (Limousin )</t>
  </si>
  <si>
    <t>FR631</t>
  </si>
  <si>
    <t>FR631  (Corrèze)</t>
  </si>
  <si>
    <t>FR632</t>
  </si>
  <si>
    <t>FR632  (Creuse)</t>
  </si>
  <si>
    <t>FR633</t>
  </si>
  <si>
    <t>FR633  (Haute-Vienne)</t>
  </si>
  <si>
    <t>FR7</t>
  </si>
  <si>
    <t>FR7  (CENTRE-EST )</t>
  </si>
  <si>
    <t>FR71</t>
  </si>
  <si>
    <t>FR71  (Rhône-Alpes )</t>
  </si>
  <si>
    <t>FR711</t>
  </si>
  <si>
    <t>FR711  (Ain)</t>
  </si>
  <si>
    <t>FR712</t>
  </si>
  <si>
    <t>FR712  (Ardèche)</t>
  </si>
  <si>
    <t>FR713</t>
  </si>
  <si>
    <t>FR713  (Drôme)</t>
  </si>
  <si>
    <t>FR714</t>
  </si>
  <si>
    <t>FR714  (Isère)</t>
  </si>
  <si>
    <t>FR715</t>
  </si>
  <si>
    <t>FR715  (Loire)</t>
  </si>
  <si>
    <t>FR716</t>
  </si>
  <si>
    <t>FR716  (Rhône)</t>
  </si>
  <si>
    <t>FR717</t>
  </si>
  <si>
    <t>FR717  (Savoie)</t>
  </si>
  <si>
    <t>FR718</t>
  </si>
  <si>
    <t>FR718  (Haute-Savoie)</t>
  </si>
  <si>
    <t>FR72</t>
  </si>
  <si>
    <t>FR72  (Auvergne )</t>
  </si>
  <si>
    <t>FR721</t>
  </si>
  <si>
    <t>FR721  (Allier)</t>
  </si>
  <si>
    <t>FR722</t>
  </si>
  <si>
    <t>FR722  (Cantal)</t>
  </si>
  <si>
    <t>FR723</t>
  </si>
  <si>
    <t>FR723  (Haute-Loire)</t>
  </si>
  <si>
    <t>FR724</t>
  </si>
  <si>
    <t>FR724  (Puy-de-Dôme)</t>
  </si>
  <si>
    <t>FR8</t>
  </si>
  <si>
    <t>FR8  (MÉDITERRANÉE )</t>
  </si>
  <si>
    <t>FR81</t>
  </si>
  <si>
    <t>FR81  (Languedoc-Roussillon )</t>
  </si>
  <si>
    <t>FR811</t>
  </si>
  <si>
    <t>FR811  (Aude)</t>
  </si>
  <si>
    <t>FR812</t>
  </si>
  <si>
    <t>FR812  (Gard)</t>
  </si>
  <si>
    <t>FR813</t>
  </si>
  <si>
    <t>FR813  (Hérault)</t>
  </si>
  <si>
    <t>FR814</t>
  </si>
  <si>
    <t>FR814  (Lozère)</t>
  </si>
  <si>
    <t>FR815</t>
  </si>
  <si>
    <t>FR815  (Pyrénées-Orientales)</t>
  </si>
  <si>
    <t>FR82</t>
  </si>
  <si>
    <t>FR82  (Provence-Alpes-Côte d'Azur )</t>
  </si>
  <si>
    <t>FR821</t>
  </si>
  <si>
    <t>FR821  (Alpes-de-Haute-Provence)</t>
  </si>
  <si>
    <t>FR822</t>
  </si>
  <si>
    <t>FR822  (Hautes-Alpes)</t>
  </si>
  <si>
    <t>FR823</t>
  </si>
  <si>
    <t>FR823  (Alpes-Maritimes)</t>
  </si>
  <si>
    <t>FR824</t>
  </si>
  <si>
    <t>FR824  (Bouches-du-Rhône)</t>
  </si>
  <si>
    <t>FR825</t>
  </si>
  <si>
    <t>FR825  (Var)</t>
  </si>
  <si>
    <t>FR826</t>
  </si>
  <si>
    <t>FR826  (Vaucluse)</t>
  </si>
  <si>
    <t>FR83</t>
  </si>
  <si>
    <t>FR83  (Corse )</t>
  </si>
  <si>
    <t>FR831</t>
  </si>
  <si>
    <t>FR831  (Corse-du-Sud)</t>
  </si>
  <si>
    <t>FR832</t>
  </si>
  <si>
    <t>FR832  (Haute-Corse)</t>
  </si>
  <si>
    <t>FR9</t>
  </si>
  <si>
    <t>FR9  (DÉPARTEMENTS D'OUTRE-MER )</t>
  </si>
  <si>
    <t>FR91</t>
  </si>
  <si>
    <t>FR91  (Guadeloupe )</t>
  </si>
  <si>
    <t>FR910</t>
  </si>
  <si>
    <t>FR910  (Guadeloupe)</t>
  </si>
  <si>
    <t>FR92</t>
  </si>
  <si>
    <t>FR92  (Martinique )</t>
  </si>
  <si>
    <t>FR920</t>
  </si>
  <si>
    <t>FR920  (Martinique)</t>
  </si>
  <si>
    <t>FR93</t>
  </si>
  <si>
    <t>FR93  (Guyane )</t>
  </si>
  <si>
    <t>FR930</t>
  </si>
  <si>
    <t>FR930  (Guyane)</t>
  </si>
  <si>
    <t>FR94</t>
  </si>
  <si>
    <t>FR94  (Réunion )</t>
  </si>
  <si>
    <t>FR940</t>
  </si>
  <si>
    <t>FR940  (Réunion)</t>
  </si>
  <si>
    <t>FRZ</t>
  </si>
  <si>
    <t>FRZ  (EXTRA-REGIO )</t>
  </si>
  <si>
    <t>FRZZ</t>
  </si>
  <si>
    <t>FRZZ  (Extra-Regio )</t>
  </si>
  <si>
    <t>FRZZZ</t>
  </si>
  <si>
    <t>FRZZZ  (Extra-Regio)</t>
  </si>
  <si>
    <t>GR</t>
  </si>
  <si>
    <t>GR  (ELLADA )</t>
  </si>
  <si>
    <t>GR1</t>
  </si>
  <si>
    <t>GR1  (VOREIA ELLADA )</t>
  </si>
  <si>
    <t>GR11</t>
  </si>
  <si>
    <t>GR11  (Anatoliki Makedonia, Thraki )</t>
  </si>
  <si>
    <t>GR111</t>
  </si>
  <si>
    <t>GR111  (Evros)</t>
  </si>
  <si>
    <t>GR112</t>
  </si>
  <si>
    <t>GR112  (Xanthi)</t>
  </si>
  <si>
    <t>GR113</t>
  </si>
  <si>
    <t>GR113  (Rodopi)</t>
  </si>
  <si>
    <t>GR114</t>
  </si>
  <si>
    <t>GR114  (Drama)</t>
  </si>
  <si>
    <t>GR115</t>
  </si>
  <si>
    <t>GR115  (Kavala)</t>
  </si>
  <si>
    <t>GR12</t>
  </si>
  <si>
    <t>GR12  (Kentriki Makedonia )</t>
  </si>
  <si>
    <t>GR121</t>
  </si>
  <si>
    <t>GR121  (Imathia)</t>
  </si>
  <si>
    <t>GR122</t>
  </si>
  <si>
    <t>GR122  (Thessaloniki)</t>
  </si>
  <si>
    <t>GR123</t>
  </si>
  <si>
    <t>GR123  (Kilkis)</t>
  </si>
  <si>
    <t>GR124</t>
  </si>
  <si>
    <t>GR124  (Pella)</t>
  </si>
  <si>
    <t>GR125</t>
  </si>
  <si>
    <t>GR125  (Pieria)</t>
  </si>
  <si>
    <t>GR126</t>
  </si>
  <si>
    <t>GR126  (Serres)</t>
  </si>
  <si>
    <t>GR127</t>
  </si>
  <si>
    <t>GR127  (Chalkidiki)</t>
  </si>
  <si>
    <t>GR13</t>
  </si>
  <si>
    <t>GR13  (Dytiki Makedonia )</t>
  </si>
  <si>
    <t>GR131</t>
  </si>
  <si>
    <t>GR131  (Grevena)</t>
  </si>
  <si>
    <t>GR132</t>
  </si>
  <si>
    <t>GR132  (Kastoria)</t>
  </si>
  <si>
    <t>GR133</t>
  </si>
  <si>
    <t>GR133  (Kozani)</t>
  </si>
  <si>
    <t>GR134</t>
  </si>
  <si>
    <t>GR134  (Florina)</t>
  </si>
  <si>
    <t>GR14</t>
  </si>
  <si>
    <t>GR14  (Thessalia )</t>
  </si>
  <si>
    <t>GR141</t>
  </si>
  <si>
    <t>GR141  (Karditsa)</t>
  </si>
  <si>
    <t>GR142</t>
  </si>
  <si>
    <t>GR142  (Larisa)</t>
  </si>
  <si>
    <t>GR143</t>
  </si>
  <si>
    <t>GR143  (Magnisia)</t>
  </si>
  <si>
    <t>GR144</t>
  </si>
  <si>
    <t>GR144  (Trikala)</t>
  </si>
  <si>
    <t>GR2</t>
  </si>
  <si>
    <t>GR2  (KENTRIKI ELLADA )</t>
  </si>
  <si>
    <t>GR21</t>
  </si>
  <si>
    <t>GR21  (Ipeiros )</t>
  </si>
  <si>
    <t>GR211</t>
  </si>
  <si>
    <t>GR211  (Arta)</t>
  </si>
  <si>
    <t>GR212</t>
  </si>
  <si>
    <t>GR212  (Thesprotia)</t>
  </si>
  <si>
    <t>GR213</t>
  </si>
  <si>
    <t>GR213  (Ioannina)</t>
  </si>
  <si>
    <t>GR214</t>
  </si>
  <si>
    <t>GR214  (Preveza)</t>
  </si>
  <si>
    <t>GR22</t>
  </si>
  <si>
    <t>GR22  (Ionia Nisia )</t>
  </si>
  <si>
    <t>GR221</t>
  </si>
  <si>
    <t>GR221  (Zakynthos)</t>
  </si>
  <si>
    <t>GR222</t>
  </si>
  <si>
    <t>DE91</t>
  </si>
  <si>
    <t>DE91  (Braunschweig )</t>
  </si>
  <si>
    <t>DE911</t>
  </si>
  <si>
    <t>DE911  (Braunschweig, Kreisfreie Stadt)</t>
  </si>
  <si>
    <t>DE912</t>
  </si>
  <si>
    <t>DE912  (Salzgitter, Kreisfreie Stadt)</t>
  </si>
  <si>
    <t>DE913</t>
  </si>
  <si>
    <t>DE913  (Wolfsburg, Kreisfreie Stadt)</t>
  </si>
  <si>
    <t>DE914</t>
  </si>
  <si>
    <t>DE914  (Gifhorn)</t>
  </si>
  <si>
    <t>DE915</t>
  </si>
  <si>
    <t>DE915  (Göttingen)</t>
  </si>
  <si>
    <t>DE916</t>
  </si>
  <si>
    <t>DE916  (Goslar)</t>
  </si>
  <si>
    <t>DE917</t>
  </si>
  <si>
    <t>DE917  (Helmstedt)</t>
  </si>
  <si>
    <t>DE918</t>
  </si>
  <si>
    <t>DE918  (Northeim)</t>
  </si>
  <si>
    <t>DE919</t>
  </si>
  <si>
    <t>DE919  (Osterode am Harz)</t>
  </si>
  <si>
    <t>DE91A</t>
  </si>
  <si>
    <t>DE91A  (Peine)</t>
  </si>
  <si>
    <t>DE91B</t>
  </si>
  <si>
    <t>DE91B  (Wolfenbüttel)</t>
  </si>
  <si>
    <t>DE92</t>
  </si>
  <si>
    <t>DE92  (Hannover )</t>
  </si>
  <si>
    <t>DE922</t>
  </si>
  <si>
    <t>DE922  (Diepholz)</t>
  </si>
  <si>
    <t>DE923</t>
  </si>
  <si>
    <t>DE923  (Hameln-Pyrmont)</t>
  </si>
  <si>
    <t>DE925</t>
  </si>
  <si>
    <t>DE925  (Hildesheim)</t>
  </si>
  <si>
    <t>DE926</t>
  </si>
  <si>
    <t>DE926  (Holzminden)</t>
  </si>
  <si>
    <t>DE927</t>
  </si>
  <si>
    <t>DE927  (Nienburg (Weser))</t>
  </si>
  <si>
    <t>DE928</t>
  </si>
  <si>
    <t>DE928  (Schaumburg)</t>
  </si>
  <si>
    <t>DE929</t>
  </si>
  <si>
    <t>DE929  (Region Hannover)</t>
  </si>
  <si>
    <t>DE93</t>
  </si>
  <si>
    <t>DE93  (Lüneburg )</t>
  </si>
  <si>
    <t>DE931</t>
  </si>
  <si>
    <t>DE931  (Celle)</t>
  </si>
  <si>
    <t>DE932</t>
  </si>
  <si>
    <t>DE932  (Cuxhaven)</t>
  </si>
  <si>
    <t>DE933</t>
  </si>
  <si>
    <t>DE933  (Harburg)</t>
  </si>
  <si>
    <t>DE934</t>
  </si>
  <si>
    <t>DE934  (Lüchow-Dannenberg)</t>
  </si>
  <si>
    <t>DE935</t>
  </si>
  <si>
    <t>DE935  (Lüneburg, Landkreis)</t>
  </si>
  <si>
    <t>DE936</t>
  </si>
  <si>
    <t>DE936  (Osterholz)</t>
  </si>
  <si>
    <t>DE937</t>
  </si>
  <si>
    <t>DE937  (Rotenburg (Wümme))</t>
  </si>
  <si>
    <t>DE938</t>
  </si>
  <si>
    <t>DE938  (Soltau-Fallingbostel)</t>
  </si>
  <si>
    <t>DE939</t>
  </si>
  <si>
    <t>DE939  (Stade)</t>
  </si>
  <si>
    <t>DE93A</t>
  </si>
  <si>
    <t>PT167  (Serra da Estrela)</t>
  </si>
  <si>
    <t>PT168</t>
  </si>
  <si>
    <t>PT168  (Beira Interior Norte)</t>
  </si>
  <si>
    <t>PT169</t>
  </si>
  <si>
    <t>PT169  (Beira Interior Sul)</t>
  </si>
  <si>
    <t>PT16A</t>
  </si>
  <si>
    <t>PT16A  (Cova da Beira)</t>
  </si>
  <si>
    <t>PT16B</t>
  </si>
  <si>
    <t>PT16B  (Oeste)</t>
  </si>
  <si>
    <t>PT16C</t>
  </si>
  <si>
    <t>PT16C  (Médio Tejo)</t>
  </si>
  <si>
    <t>PT17</t>
  </si>
  <si>
    <t>PT17  (Lisboa )</t>
  </si>
  <si>
    <t>PT171</t>
  </si>
  <si>
    <t>PT171  (Grande Lisboa)</t>
  </si>
  <si>
    <t>PT172</t>
  </si>
  <si>
    <t>PT172  (Península de Setúbal)</t>
  </si>
  <si>
    <t>PT18</t>
  </si>
  <si>
    <t>PT18  (Alentejo )</t>
  </si>
  <si>
    <t>PT181</t>
  </si>
  <si>
    <t>PT181  (Alentejo Litoral)</t>
  </si>
  <si>
    <t>PT182</t>
  </si>
  <si>
    <t>PT182  (Alto Alentejo)</t>
  </si>
  <si>
    <t>PT183</t>
  </si>
  <si>
    <t>PT183  (Alentejo Central)</t>
  </si>
  <si>
    <t>PT184</t>
  </si>
  <si>
    <t>PT184  (Baixo Alentejo)</t>
  </si>
  <si>
    <t>PT185</t>
  </si>
  <si>
    <t>PT185  (Leziria do Tejo)</t>
  </si>
  <si>
    <t>PT2</t>
  </si>
  <si>
    <t>PT2  (Região Autónoma dos AÇORES )</t>
  </si>
  <si>
    <t>PT20</t>
  </si>
  <si>
    <t>PT20  (Região Autónoma dos Açores )</t>
  </si>
  <si>
    <t>PT200</t>
  </si>
  <si>
    <t>PT200  (Região Autónoma dos Açores)</t>
  </si>
  <si>
    <t>PT3</t>
  </si>
  <si>
    <t>PT3  (Região Autónoma da MADEIRA )</t>
  </si>
  <si>
    <t>PT30</t>
  </si>
  <si>
    <t>PT30  (Região Autónoma da Madeira )</t>
  </si>
  <si>
    <t>PT300</t>
  </si>
  <si>
    <t>PT300  (Região Autónoma da Madeira)</t>
  </si>
  <si>
    <t>PTZ</t>
  </si>
  <si>
    <t>PTZ  (EXTRA-REGIO )</t>
  </si>
  <si>
    <t>PTZZ</t>
  </si>
  <si>
    <t>PTZZ  (Extra-Regio )</t>
  </si>
  <si>
    <t>PTZZZ</t>
  </si>
  <si>
    <t>PTZZZ  (Extra-Regio)</t>
  </si>
  <si>
    <t>RO</t>
  </si>
  <si>
    <t>RO (ROMANIA)</t>
  </si>
  <si>
    <t>RO005</t>
  </si>
  <si>
    <t>ARAD</t>
  </si>
  <si>
    <t>RO006</t>
  </si>
  <si>
    <t>BACAU</t>
  </si>
  <si>
    <t>RO007</t>
  </si>
  <si>
    <t>BAIA MARE</t>
  </si>
  <si>
    <t>RO01</t>
  </si>
  <si>
    <t>RO01 (Nord-Est)</t>
  </si>
  <si>
    <t>RO011</t>
  </si>
  <si>
    <t>RO011 (Bacau)</t>
  </si>
  <si>
    <t>RO012</t>
  </si>
  <si>
    <t>RO012 (Botosani)</t>
  </si>
  <si>
    <t>RO013</t>
  </si>
  <si>
    <t>RO013 (Iasi)</t>
  </si>
  <si>
    <t>RO014</t>
  </si>
  <si>
    <t>RO014 (Neamt)</t>
  </si>
  <si>
    <t>RO015</t>
  </si>
  <si>
    <t>RO015 (Suceava)</t>
  </si>
  <si>
    <t>RO016</t>
  </si>
  <si>
    <t>RO016 (Vaslui)</t>
  </si>
  <si>
    <t>BOTOSANI</t>
  </si>
  <si>
    <t>RO018</t>
  </si>
  <si>
    <t>BRAILA</t>
  </si>
  <si>
    <t>RO019</t>
  </si>
  <si>
    <t>BRASOV</t>
  </si>
  <si>
    <t>RO02</t>
  </si>
  <si>
    <t>RO02 (Sud-Est)</t>
  </si>
  <si>
    <t>RO020</t>
  </si>
  <si>
    <t>BUCURESTI</t>
  </si>
  <si>
    <t>RO021</t>
  </si>
  <si>
    <t>RO021 (Braila)</t>
  </si>
  <si>
    <t>RO022</t>
  </si>
  <si>
    <t>RO022 (Buzau)</t>
  </si>
  <si>
    <t>BUZAU</t>
  </si>
  <si>
    <t>RO023</t>
  </si>
  <si>
    <t>RO023 (Constanta)</t>
  </si>
  <si>
    <t>RO024</t>
  </si>
  <si>
    <t>RO024 (Galati)</t>
  </si>
  <si>
    <t>RO025</t>
  </si>
  <si>
    <t>RO025 (Tulcea)</t>
  </si>
  <si>
    <t>RO026</t>
  </si>
  <si>
    <t>RO026 (Vrancea)</t>
  </si>
  <si>
    <t>RO03</t>
  </si>
  <si>
    <t>RO03 (Sud)</t>
  </si>
  <si>
    <t>RO031</t>
  </si>
  <si>
    <t>RO031 (Arges)</t>
  </si>
  <si>
    <t>RO032</t>
  </si>
  <si>
    <t>RO032 (Calarasi)</t>
  </si>
  <si>
    <t>RO033</t>
  </si>
  <si>
    <t>RO033 (Dambovita)</t>
  </si>
  <si>
    <t>CLUJ-NAPOCA</t>
  </si>
  <si>
    <t>RO034</t>
  </si>
  <si>
    <t>RO034 (Giurgiu)</t>
  </si>
  <si>
    <t>RO035</t>
  </si>
  <si>
    <t>RO035 (Ialomita)</t>
  </si>
  <si>
    <t>RO036</t>
  </si>
  <si>
    <t>RO036 (Prahova)</t>
  </si>
  <si>
    <t>CONSTANTA</t>
  </si>
  <si>
    <t>RO037</t>
  </si>
  <si>
    <t>RO037 (Teleorman)</t>
  </si>
  <si>
    <t>RO038</t>
  </si>
  <si>
    <t>CRAIOVA</t>
  </si>
  <si>
    <t>RO04</t>
  </si>
  <si>
    <t>RO04 (Sud-Vest)</t>
  </si>
  <si>
    <t>RO041</t>
  </si>
  <si>
    <t>RO041 (Dolj)</t>
  </si>
  <si>
    <t>RO042</t>
  </si>
  <si>
    <t>RO042 (Gorj)</t>
  </si>
  <si>
    <t>RO043</t>
  </si>
  <si>
    <t>RO043 (Mehedinti)</t>
  </si>
  <si>
    <t>RO044</t>
  </si>
  <si>
    <t>RO044 (Olt)</t>
  </si>
  <si>
    <t>RO045</t>
  </si>
  <si>
    <t>RO045 (Valcea)</t>
  </si>
  <si>
    <t>RO049</t>
  </si>
  <si>
    <t>GALATI</t>
  </si>
  <si>
    <t>RO05</t>
  </si>
  <si>
    <t>RO05 (Vest)</t>
  </si>
  <si>
    <t>RO051</t>
  </si>
  <si>
    <t>RO051 (Arad)</t>
  </si>
  <si>
    <t>RO052</t>
  </si>
  <si>
    <t>RO052 (Caras-Severin)</t>
  </si>
  <si>
    <t>RO053</t>
  </si>
  <si>
    <t>RO053 (Hunedoara)</t>
  </si>
  <si>
    <t>RO054</t>
  </si>
  <si>
    <t>RO054 (Timis)</t>
  </si>
  <si>
    <t>RO056</t>
  </si>
  <si>
    <t>IASI</t>
  </si>
  <si>
    <t>RO06</t>
  </si>
  <si>
    <t>RO06 (Nord-Vest)</t>
  </si>
  <si>
    <t>RO061</t>
  </si>
  <si>
    <t>RO061 (Bihor)</t>
  </si>
  <si>
    <t>RO062</t>
  </si>
  <si>
    <t>RO062 (Bistrita-Nasaud)</t>
  </si>
  <si>
    <t>RO063</t>
  </si>
  <si>
    <t>RO063 (Cluj)</t>
  </si>
  <si>
    <t>RO064</t>
  </si>
  <si>
    <t>RO064 (Maramures)</t>
  </si>
  <si>
    <t>RO065</t>
  </si>
  <si>
    <t>RO065 (Satu Mare)</t>
  </si>
  <si>
    <t>RO066</t>
  </si>
  <si>
    <t>RO066 (Salaj)</t>
  </si>
  <si>
    <t>RO07</t>
  </si>
  <si>
    <t>RO07 (Centru)</t>
  </si>
  <si>
    <t>RO070</t>
  </si>
  <si>
    <t>ORADEA</t>
  </si>
  <si>
    <t>RO071</t>
  </si>
  <si>
    <t>RO071 (Alba)</t>
  </si>
  <si>
    <t>RO072</t>
  </si>
  <si>
    <t>RO072 (Brasov)</t>
  </si>
  <si>
    <t>RO073</t>
  </si>
  <si>
    <t>RO073 (Covasna)</t>
  </si>
  <si>
    <t>RO074</t>
  </si>
  <si>
    <t>RO074 (Harghita)</t>
  </si>
  <si>
    <t>RO075</t>
  </si>
  <si>
    <t>RO075 (Mures)</t>
  </si>
  <si>
    <t>PIATRA NEAMT</t>
  </si>
  <si>
    <t>RO076</t>
  </si>
  <si>
    <t>RO076 (Sibiu)</t>
  </si>
  <si>
    <t>PITESTI</t>
  </si>
  <si>
    <t>RO077</t>
  </si>
  <si>
    <t>PLOIESTI</t>
  </si>
  <si>
    <t>RO08</t>
  </si>
  <si>
    <t>RO08 (Bucuresti)</t>
  </si>
  <si>
    <t>RO081</t>
  </si>
  <si>
    <t>RO081 (Bucuresti)</t>
  </si>
  <si>
    <t>RO082</t>
  </si>
  <si>
    <t>RO082 (Ilfov)</t>
  </si>
  <si>
    <t>RIMNICU VILCEA</t>
  </si>
  <si>
    <t>RO087</t>
  </si>
  <si>
    <t>SATU MARE</t>
  </si>
  <si>
    <t>RO090</t>
  </si>
  <si>
    <t>SIBIU</t>
  </si>
  <si>
    <t>RO094</t>
  </si>
  <si>
    <t>SUCEAVA</t>
  </si>
  <si>
    <t>RO096</t>
  </si>
  <si>
    <t>TIMISOARA</t>
  </si>
  <si>
    <t>RO1</t>
  </si>
  <si>
    <t>RO1 (ROMANIA)</t>
  </si>
  <si>
    <t>RO100</t>
  </si>
  <si>
    <t>TIRGU MURES</t>
  </si>
  <si>
    <t>RO112</t>
  </si>
  <si>
    <t>DROBETA-TURNU SEVERIN</t>
  </si>
  <si>
    <t>SE</t>
  </si>
  <si>
    <t>SE  (SVERIGE )</t>
  </si>
  <si>
    <t>SE0</t>
  </si>
  <si>
    <t>SE0  (SVERIGE )</t>
  </si>
  <si>
    <t>SE01</t>
  </si>
  <si>
    <t>SE01  (Stockholm )</t>
  </si>
  <si>
    <t>SE010</t>
  </si>
  <si>
    <t>SE010  (Stockholms län)</t>
  </si>
  <si>
    <t>SE02</t>
  </si>
  <si>
    <t>SE02  (Östra Mellansverige )</t>
  </si>
  <si>
    <t>SE021</t>
  </si>
  <si>
    <t>SE021  (Uppsala län)</t>
  </si>
  <si>
    <t>SE022</t>
  </si>
  <si>
    <t>SE022  (Södermanlands län)</t>
  </si>
  <si>
    <t>SE023</t>
  </si>
  <si>
    <t>SE023  (Östergötlands län)</t>
  </si>
  <si>
    <t>SE024</t>
  </si>
  <si>
    <t>SE024  (Örebro län)</t>
  </si>
  <si>
    <t>SE025</t>
  </si>
  <si>
    <t>SE025  (Västmanlands län)</t>
  </si>
  <si>
    <t>SE04</t>
  </si>
  <si>
    <t>SE04  (Sydsverige )</t>
  </si>
  <si>
    <t>SE041</t>
  </si>
  <si>
    <t>SE041  (Blekinge län)</t>
  </si>
  <si>
    <t>SE044</t>
  </si>
  <si>
    <t>SE044  (Skåne län)</t>
  </si>
  <si>
    <t>SE06</t>
  </si>
  <si>
    <t>SE06  (Norra Mellansverige )</t>
  </si>
  <si>
    <t>SE061</t>
  </si>
  <si>
    <t>SE061  (Värmlands län)</t>
  </si>
  <si>
    <t>SE062</t>
  </si>
  <si>
    <t>SE062  (Dalarnas län)</t>
  </si>
  <si>
    <t>SE063</t>
  </si>
  <si>
    <t>SE063  (Gävleborgs län)</t>
  </si>
  <si>
    <t>SE07</t>
  </si>
  <si>
    <t>SE07  (Mellersta Norrland )</t>
  </si>
  <si>
    <t>SE071</t>
  </si>
  <si>
    <t>SE071  (Västernorrlands län)</t>
  </si>
  <si>
    <t>SE072</t>
  </si>
  <si>
    <t>SE072  (Jämtlands län)</t>
  </si>
  <si>
    <t>SE08</t>
  </si>
  <si>
    <t>SE08  (Övre Norrland )</t>
  </si>
  <si>
    <t>SE081</t>
  </si>
  <si>
    <t>SE081  (Västerbottens län)</t>
  </si>
  <si>
    <t>SE082</t>
  </si>
  <si>
    <t>SE082  (Norrbottens län)</t>
  </si>
  <si>
    <t>SE09</t>
  </si>
  <si>
    <t>SE09  (Småland med öarna )</t>
  </si>
  <si>
    <t>SE091</t>
  </si>
  <si>
    <t>SE091  (Jönköpings län)</t>
  </si>
  <si>
    <t>SE092</t>
  </si>
  <si>
    <t>SE092  (Kronobergs län)</t>
  </si>
  <si>
    <t>SE093</t>
  </si>
  <si>
    <t>SE093  (Kalmar län)</t>
  </si>
  <si>
    <t>SE094</t>
  </si>
  <si>
    <t>SE094  (Gotlands län)</t>
  </si>
  <si>
    <t>SE0A</t>
  </si>
  <si>
    <t>SE0A  (Västsverige )</t>
  </si>
  <si>
    <t>SE0A1</t>
  </si>
  <si>
    <t>SE0A1  (Hallands län)</t>
  </si>
  <si>
    <t>SE0A2</t>
  </si>
  <si>
    <t>SE0A2  (Västra Götalands län)</t>
  </si>
  <si>
    <t>SEZ</t>
  </si>
  <si>
    <t>SEZ  (EXTRA-REGIO )</t>
  </si>
  <si>
    <t>SEZZ</t>
  </si>
  <si>
    <t>SEZZ  (Extra-Regio )</t>
  </si>
  <si>
    <t>SEZZZ</t>
  </si>
  <si>
    <t>SEZZZ  (Extra-Regio)</t>
  </si>
  <si>
    <t>SI</t>
  </si>
  <si>
    <t>SI  (SLOVENIJA )</t>
  </si>
  <si>
    <t>SI0</t>
  </si>
  <si>
    <t>SI0  (SLOVENIJA )</t>
  </si>
  <si>
    <t>SI00</t>
  </si>
  <si>
    <t>SI00  (Slovenija )</t>
  </si>
  <si>
    <t>SI001</t>
  </si>
  <si>
    <t>SI001  (Pomurska)</t>
  </si>
  <si>
    <t>SI002</t>
  </si>
  <si>
    <t>SI002  (Podravska)</t>
  </si>
  <si>
    <t>SI003</t>
  </si>
  <si>
    <t>SI003  (Koroska)</t>
  </si>
  <si>
    <t>SI004</t>
  </si>
  <si>
    <t>SI004  (Savinjska)</t>
  </si>
  <si>
    <t>SI005</t>
  </si>
  <si>
    <t>SI005  (Zasavska)</t>
  </si>
  <si>
    <t>SI006</t>
  </si>
  <si>
    <t>SI006  (Spodnjeposavska)</t>
  </si>
  <si>
    <t>SI009</t>
  </si>
  <si>
    <t>SI009  (Gorenjska)</t>
  </si>
  <si>
    <t>SI00A</t>
  </si>
  <si>
    <t>SI00A  (Notranjsko-kraska)</t>
  </si>
  <si>
    <t>SI00B</t>
  </si>
  <si>
    <t>SI00B  (Goriska)</t>
  </si>
  <si>
    <t>SI00C</t>
  </si>
  <si>
    <t>SI00C  (Obalno-kraska)</t>
  </si>
  <si>
    <t>SI00D</t>
  </si>
  <si>
    <t>SI00D  (Jugovzhodna Slovenija)</t>
  </si>
  <si>
    <t>SI00E</t>
  </si>
  <si>
    <t>SI00E  (Osrednjeslovenska)</t>
  </si>
  <si>
    <t>SIZ</t>
  </si>
  <si>
    <t>SIZ  (EXTRA-REGIO )</t>
  </si>
  <si>
    <t>SIZZ</t>
  </si>
  <si>
    <t>SIZZ  (Extra-Regio )</t>
  </si>
  <si>
    <t>SIZZZ</t>
  </si>
  <si>
    <t>SIZZZ  (Extra-Regio)</t>
  </si>
  <si>
    <t>SK</t>
  </si>
  <si>
    <t>SK  (SLOVENSKA REPUBLIKA )</t>
  </si>
  <si>
    <t>SK0</t>
  </si>
  <si>
    <t>SK0  (SLOVENSKA REPUBLIKA )</t>
  </si>
  <si>
    <t>SK01</t>
  </si>
  <si>
    <t>SK01  (Bratislavsky kraj )</t>
  </si>
  <si>
    <t>SK010</t>
  </si>
  <si>
    <t>SK010  (Bratislavsky kraj)</t>
  </si>
  <si>
    <t>SK02</t>
  </si>
  <si>
    <t>SK02  (Zapadne Slovensko )</t>
  </si>
  <si>
    <t>SK021</t>
  </si>
  <si>
    <t>SK021  (Trnavsky kraj)</t>
  </si>
  <si>
    <t>SK022</t>
  </si>
  <si>
    <t>SK022  (Trenciansky kraj)</t>
  </si>
  <si>
    <t>SK023</t>
  </si>
  <si>
    <t>SK023  (Nitriansky kraj)</t>
  </si>
  <si>
    <t>SK03</t>
  </si>
  <si>
    <t>SK03  (Stredne Slovensko )</t>
  </si>
  <si>
    <t>SK031</t>
  </si>
  <si>
    <t>SK031  (Zilinsky kraj)</t>
  </si>
  <si>
    <t>SK032</t>
  </si>
  <si>
    <t>SK032  (Banskobystricky kraj)</t>
  </si>
  <si>
    <t>SK04</t>
  </si>
  <si>
    <t>SK04  (Vychodne Slovensko )</t>
  </si>
  <si>
    <t>SK041</t>
  </si>
  <si>
    <t>SK041  (Presovsky kraj)</t>
  </si>
  <si>
    <t>SK042</t>
  </si>
  <si>
    <t>SK042  (Kosicky kraj)</t>
  </si>
  <si>
    <t>SKZ</t>
  </si>
  <si>
    <t>SKZ  (EXTRA-REGIO )</t>
  </si>
  <si>
    <t>SKZZ</t>
  </si>
  <si>
    <t>SKZZ  (Extra-Regio )</t>
  </si>
  <si>
    <t>SKZZZ</t>
  </si>
  <si>
    <t>SKZZZ  (Extra-Regio)</t>
  </si>
  <si>
    <t>TR</t>
  </si>
  <si>
    <t>TR (TURKIYE)</t>
  </si>
  <si>
    <t>TR1</t>
  </si>
  <si>
    <t>TR1 (ISTANBUL)</t>
  </si>
  <si>
    <t>TR1 (Istanbul)</t>
  </si>
  <si>
    <t>TR2</t>
  </si>
  <si>
    <t>TR2 (BATI MARMARA)</t>
  </si>
  <si>
    <t>TR21</t>
  </si>
  <si>
    <t>TR21 (Tekirdag)</t>
  </si>
  <si>
    <t>TR211</t>
  </si>
  <si>
    <t>TR211 (Tekirdag)</t>
  </si>
  <si>
    <t>TR212</t>
  </si>
  <si>
    <t>TR212 (Edirne)</t>
  </si>
  <si>
    <t>TR213</t>
  </si>
  <si>
    <t>TR213 (Kirklareli)</t>
  </si>
  <si>
    <t>TR22</t>
  </si>
  <si>
    <t>TR22 (Balikesir)</t>
  </si>
  <si>
    <t>TR221</t>
  </si>
  <si>
    <t>TR221 (Balikesir)</t>
  </si>
  <si>
    <t>TR222</t>
  </si>
  <si>
    <t>TR222 (Canakkale)</t>
  </si>
  <si>
    <t>TR3</t>
  </si>
  <si>
    <t>TR3 (EGE)</t>
  </si>
  <si>
    <t>TR31</t>
  </si>
  <si>
    <t>TR31 (Izmir)</t>
  </si>
  <si>
    <t>TR32</t>
  </si>
  <si>
    <t>TR32 (Aydin)</t>
  </si>
  <si>
    <t>TR321</t>
  </si>
  <si>
    <t>TR321 (Aydin)</t>
  </si>
  <si>
    <t>TR322</t>
  </si>
  <si>
    <t>TR322 (Denizli)</t>
  </si>
  <si>
    <t>impianto in ampliamento/adeguamento dal 2007</t>
  </si>
  <si>
    <t>Impianto dismesso il 31.12.2007</t>
  </si>
  <si>
    <t>UKF22  (Leicestershire CC and Rutland)</t>
  </si>
  <si>
    <t>UKF23</t>
  </si>
  <si>
    <t>UKF23  (Northamptonshire)</t>
  </si>
  <si>
    <t>UKF3</t>
  </si>
  <si>
    <t>UKF3  (Lincolnshire )</t>
  </si>
  <si>
    <t>UKF30</t>
  </si>
  <si>
    <t>UKF30  (Lincolnshire)</t>
  </si>
  <si>
    <t>UKG</t>
  </si>
  <si>
    <t>UKG  (WEST MIDLANDS )</t>
  </si>
  <si>
    <t>UKG1</t>
  </si>
  <si>
    <t>UKG1  (Herefordshire, Worcestershire and Warwickshire )</t>
  </si>
  <si>
    <t>UKG11</t>
  </si>
  <si>
    <t>UKG11  (Herefordshire, County of)</t>
  </si>
  <si>
    <t>UKG12</t>
  </si>
  <si>
    <t>UKG12  (Worcestershire)</t>
  </si>
  <si>
    <t>UKG13</t>
  </si>
  <si>
    <t>UKG13  (Warwickshire)</t>
  </si>
  <si>
    <t>UKG2</t>
  </si>
  <si>
    <t>UKG2  (Shropshire and Staffordshire )</t>
  </si>
  <si>
    <t>UKG21</t>
  </si>
  <si>
    <t>UKG21  (Telford and Wrekin)</t>
  </si>
  <si>
    <t>UKG22</t>
  </si>
  <si>
    <t>UKG22  (Shropshire CC)</t>
  </si>
  <si>
    <t>UKG23</t>
  </si>
  <si>
    <t>UKG23  (Stoke-on-Trent)</t>
  </si>
  <si>
    <t>UKG24</t>
  </si>
  <si>
    <t>UKG24  (Staffordshire CC)</t>
  </si>
  <si>
    <t>UKG3</t>
  </si>
  <si>
    <t>UKG3  (West Midlands )</t>
  </si>
  <si>
    <t>UKG31</t>
  </si>
  <si>
    <t>UKG31  (Birmingham)</t>
  </si>
  <si>
    <t>UKG32</t>
  </si>
  <si>
    <t>UKG32  (Solihull)</t>
  </si>
  <si>
    <t>UKG33</t>
  </si>
  <si>
    <t>UKG33  (Coventry)</t>
  </si>
  <si>
    <t>UKG34</t>
  </si>
  <si>
    <t>UKG34  (Dudley and Sandwell)</t>
  </si>
  <si>
    <t>UKG35</t>
  </si>
  <si>
    <t>UKG35  (Walsall and Wolverhampton)</t>
  </si>
  <si>
    <t>UKH</t>
  </si>
  <si>
    <t>UKH  (EAST OF ENGLAND )</t>
  </si>
  <si>
    <t>UKH1</t>
  </si>
  <si>
    <t>UKH1  (East Anglia )</t>
  </si>
  <si>
    <t>UKH11</t>
  </si>
  <si>
    <t>UKH11  (Peterborough)</t>
  </si>
  <si>
    <t>UKH12</t>
  </si>
  <si>
    <t>UKH12  (Cambridgeshire CC)</t>
  </si>
  <si>
    <t>UKH13</t>
  </si>
  <si>
    <t>UKH13  (Norfolk)</t>
  </si>
  <si>
    <t>UKH14</t>
  </si>
  <si>
    <t>UKH14  (Suffolk)</t>
  </si>
  <si>
    <t>UKH2</t>
  </si>
  <si>
    <t>UKH2  (Bedfordshire and Hertfordshire )</t>
  </si>
  <si>
    <t>UKH21</t>
  </si>
  <si>
    <t>UKH21  (Luton)</t>
  </si>
  <si>
    <t>UKH22</t>
  </si>
  <si>
    <t>UKH22  (Bedfordshire CC)</t>
  </si>
  <si>
    <t>UKH23</t>
  </si>
  <si>
    <t>UKH23  (Hertfordshire)</t>
  </si>
  <si>
    <t>UKH3</t>
  </si>
  <si>
    <t>UKH3  (Essex )</t>
  </si>
  <si>
    <t>UKH31</t>
  </si>
  <si>
    <t>UKH31  (Southend-on-Sea)</t>
  </si>
  <si>
    <t>UKH32</t>
  </si>
  <si>
    <t>UKH32  (Thurrock)</t>
  </si>
  <si>
    <t>UKH33</t>
  </si>
  <si>
    <t>UKH33  (Essex CC)</t>
  </si>
  <si>
    <t>UKI</t>
  </si>
  <si>
    <t>UKI  (LONDON )</t>
  </si>
  <si>
    <t>UKI1</t>
  </si>
  <si>
    <t>UKI1  (Inner London )</t>
  </si>
  <si>
    <t>UKI11</t>
  </si>
  <si>
    <t>UKI11  (Inner London - West)</t>
  </si>
  <si>
    <t>UKI12</t>
  </si>
  <si>
    <t>UKI12  (Inner London - East)</t>
  </si>
  <si>
    <t>UKI2</t>
  </si>
  <si>
    <t>UKI2  (Outer London )</t>
  </si>
  <si>
    <t>UKI21</t>
  </si>
  <si>
    <t>UKI21  (Outer London - East and North East)</t>
  </si>
  <si>
    <t>UKI22</t>
  </si>
  <si>
    <t>UKI22  (Outer London - South)</t>
  </si>
  <si>
    <t>UKI23</t>
  </si>
  <si>
    <t>UKI23  (Outer London - West and North West)</t>
  </si>
  <si>
    <t>UKJ</t>
  </si>
  <si>
    <t>UKJ  (SOUTH EAST )</t>
  </si>
  <si>
    <t>UKJ1</t>
  </si>
  <si>
    <t>UKJ1  (Berkshire, Buckinghamshire and Oxfordshire )</t>
  </si>
  <si>
    <t>UKJ11</t>
  </si>
  <si>
    <t>UKJ11  (Berkshire)</t>
  </si>
  <si>
    <t>UKJ12</t>
  </si>
  <si>
    <t>UKJ12  (Milton Keynes)</t>
  </si>
  <si>
    <t>UKJ13</t>
  </si>
  <si>
    <t>UKJ13  (Buckinghamshire CC)</t>
  </si>
  <si>
    <t>UKJ14</t>
  </si>
  <si>
    <t>UKJ14  (Oxfordshire)</t>
  </si>
  <si>
    <t>UKJ2</t>
  </si>
  <si>
    <t>UKJ2  (Surrey, East and West Sussex )</t>
  </si>
  <si>
    <t>UKJ21</t>
  </si>
  <si>
    <t>UKJ21  (Brighton and Hove)</t>
  </si>
  <si>
    <t>UKJ22</t>
  </si>
  <si>
    <t>UKJ22  (East Sussex CC)</t>
  </si>
  <si>
    <t>UKJ23</t>
  </si>
  <si>
    <t>UKJ23  (Surrey)</t>
  </si>
  <si>
    <t>UKJ24</t>
  </si>
  <si>
    <t>UKJ24  (West Sussex)</t>
  </si>
  <si>
    <t>UKJ3</t>
  </si>
  <si>
    <t>DEF0D  (Segeberg)</t>
  </si>
  <si>
    <t>DEF0E</t>
  </si>
  <si>
    <t>DEF0E  (Steinburg)</t>
  </si>
  <si>
    <t>DEF0F</t>
  </si>
  <si>
    <t>DEF0F  (Stormarn)</t>
  </si>
  <si>
    <t>DEG</t>
  </si>
  <si>
    <t>DEG  (THÜRINGEN )</t>
  </si>
  <si>
    <t>DEG0</t>
  </si>
  <si>
    <t>DEG0  (Thüringen )</t>
  </si>
  <si>
    <t>DEG01</t>
  </si>
  <si>
    <t>DEG01  (Erfurt, Kreisfreie Stadt)</t>
  </si>
  <si>
    <t>DEG02</t>
  </si>
  <si>
    <t>DEG02  (Gera, Kreisfreie Stadt)</t>
  </si>
  <si>
    <t>DEG03</t>
  </si>
  <si>
    <t>DEG03  (Jena, Kreisfreie Stadt)</t>
  </si>
  <si>
    <t>DEG04</t>
  </si>
  <si>
    <t>DEG04  (Suhl, Kreisfreie Stadt)</t>
  </si>
  <si>
    <t>DEG05</t>
  </si>
  <si>
    <t>DEG05  (Weimar, Kreisfreie Stadt)</t>
  </si>
  <si>
    <t>DEG06</t>
  </si>
  <si>
    <t>DEG06  (Eichsfeld)</t>
  </si>
  <si>
    <t>DEG07</t>
  </si>
  <si>
    <t>DEG07  (Nordhausen)</t>
  </si>
  <si>
    <t>DEG09</t>
  </si>
  <si>
    <t>DEG09  (Unstrut-Hainich-Kreis)</t>
  </si>
  <si>
    <t>DEG0A</t>
  </si>
  <si>
    <t>DEG0A  (Kyffhäuserkreis)</t>
  </si>
  <si>
    <t>DEG0B</t>
  </si>
  <si>
    <t>DEG0B  (Schmalkalden-Meiningen)</t>
  </si>
  <si>
    <t>DEG0C</t>
  </si>
  <si>
    <t>DEG0C  (Gotha)</t>
  </si>
  <si>
    <t>DEG0D</t>
  </si>
  <si>
    <t>DEG0D  (Sömmerda)</t>
  </si>
  <si>
    <t>DEG0E</t>
  </si>
  <si>
    <t>DEG0E  (Hildburghausen)</t>
  </si>
  <si>
    <t>DEG0F</t>
  </si>
  <si>
    <t>DEG0F  (Ilm-Kreis)</t>
  </si>
  <si>
    <t>DEG0G</t>
  </si>
  <si>
    <t>DEG0G  (Weimarer Land)</t>
  </si>
  <si>
    <t>DEG0H</t>
  </si>
  <si>
    <t>DEG0H  (Sonneberg)</t>
  </si>
  <si>
    <t>DEG0I</t>
  </si>
  <si>
    <t>DEG0I  (Saalfeld-Rudolstadt)</t>
  </si>
  <si>
    <t>DEG0J</t>
  </si>
  <si>
    <t>DEG0J  (Saale-Holzland-Kreis)</t>
  </si>
  <si>
    <t>DEG0K</t>
  </si>
  <si>
    <t>DEG0K  (Saale-Orla-Kreis)</t>
  </si>
  <si>
    <t>DEG0L</t>
  </si>
  <si>
    <t>DEG0L  (Greiz)</t>
  </si>
  <si>
    <t>DEG0M</t>
  </si>
  <si>
    <t>DEG0M  (Altenburger Land)</t>
  </si>
  <si>
    <t>DEG0N</t>
  </si>
  <si>
    <t>DEG0N  (Eisenach, Kreisfreie Stadt)</t>
  </si>
  <si>
    <t>DEG0P</t>
  </si>
  <si>
    <t>DEG0P  (Wartburgkreis)</t>
  </si>
  <si>
    <t>DEZ</t>
  </si>
  <si>
    <t>DEZ  (EXTRA-REGIO )</t>
  </si>
  <si>
    <t>DEZZ</t>
  </si>
  <si>
    <t>DEZZ  (Extra-Regio )</t>
  </si>
  <si>
    <t>DEZZZ</t>
  </si>
  <si>
    <t>DEZZZ  (Extra-Regio)</t>
  </si>
  <si>
    <t>DK</t>
  </si>
  <si>
    <t>DK  (DANMARK )</t>
  </si>
  <si>
    <t>DK0</t>
  </si>
  <si>
    <t>DK0  (DANMARK )</t>
  </si>
  <si>
    <t>DK00</t>
  </si>
  <si>
    <t>DK00  (Danmark )</t>
  </si>
  <si>
    <t>DK001</t>
  </si>
  <si>
    <t>DK001  (København og Frederiksberg kommuner)</t>
  </si>
  <si>
    <t>DK002</t>
  </si>
  <si>
    <t>DK002  (Københavns amt)</t>
  </si>
  <si>
    <t>DK003</t>
  </si>
  <si>
    <t>DK003  (Frederiksborg amt)</t>
  </si>
  <si>
    <t>DK004</t>
  </si>
  <si>
    <t>DK004  (Roskilde amt)</t>
  </si>
  <si>
    <t>DK005</t>
  </si>
  <si>
    <t>DK005  (Vestsjællands amt)</t>
  </si>
  <si>
    <t>DK006</t>
  </si>
  <si>
    <t>DK006  (Storstrøms amt)</t>
  </si>
  <si>
    <t>DK007</t>
  </si>
  <si>
    <t>DK007  (Bornholms amt)</t>
  </si>
  <si>
    <t>DK008</t>
  </si>
  <si>
    <t>DK008  (Fyns amt)</t>
  </si>
  <si>
    <t>DK009</t>
  </si>
  <si>
    <t>DK009  (Sønderjyllands amt)</t>
  </si>
  <si>
    <t>DK00A</t>
  </si>
  <si>
    <t>DK00A  (Ribe amt)</t>
  </si>
  <si>
    <t>DK00B</t>
  </si>
  <si>
    <t>DK00B  (Vejle amt)</t>
  </si>
  <si>
    <t>DK00C</t>
  </si>
  <si>
    <t>DK00C  (Ringkøbing amt)</t>
  </si>
  <si>
    <t>DK00D</t>
  </si>
  <si>
    <t>DK00D  (Århus amt)</t>
  </si>
  <si>
    <t>DK00E</t>
  </si>
  <si>
    <t>DK00E  (Viborg amt)</t>
  </si>
  <si>
    <t>DK00F</t>
  </si>
  <si>
    <t>DK00F  (Nordjyllands amt)</t>
  </si>
  <si>
    <t>DKZ</t>
  </si>
  <si>
    <t>DKZ  (EXTRA-REGIO )</t>
  </si>
  <si>
    <t>DKZZ</t>
  </si>
  <si>
    <t>DKZZ  (Extra-Regio )</t>
  </si>
  <si>
    <t>DKZZZ</t>
  </si>
  <si>
    <t>DKZZZ  (Extra-Regio)</t>
  </si>
  <si>
    <t>EE</t>
  </si>
  <si>
    <t>EE  (EESTI )</t>
  </si>
  <si>
    <t>EE0</t>
  </si>
  <si>
    <t>EE0  (EESTI )</t>
  </si>
  <si>
    <t>EE00</t>
  </si>
  <si>
    <t>EE00  (Eesti )</t>
  </si>
  <si>
    <t>EE001</t>
  </si>
  <si>
    <t>EE001  (Põhja-Eesti)</t>
  </si>
  <si>
    <t>EE004</t>
  </si>
  <si>
    <t>EE004  (Lääne-Eesti)</t>
  </si>
  <si>
    <t>EE006</t>
  </si>
  <si>
    <t>EE006  (Kesk-Eesti)</t>
  </si>
  <si>
    <t>EE007</t>
  </si>
  <si>
    <t>EE007  (Kirde-Eesti)</t>
  </si>
  <si>
    <t>EE008</t>
  </si>
  <si>
    <t>EE008  (Lõuna-Eesti)</t>
  </si>
  <si>
    <t>EEZ</t>
  </si>
  <si>
    <t>EEZ  (EXTRA-REGIO )</t>
  </si>
  <si>
    <t>EEZZ</t>
  </si>
  <si>
    <t>EEZZ  (Extra-Regio )</t>
  </si>
  <si>
    <t>NL336  (Zuidoost-Zuid-Holland)</t>
  </si>
  <si>
    <t>NL34</t>
  </si>
  <si>
    <t>NL34  (Zeeland )</t>
  </si>
  <si>
    <t>NL341</t>
  </si>
  <si>
    <t>NL341  (Zeeuwsch-Vlaanderen)</t>
  </si>
  <si>
    <t>NL342</t>
  </si>
  <si>
    <t>NL342  (Overig Zeeland)</t>
  </si>
  <si>
    <t>NL4</t>
  </si>
  <si>
    <t>NL4  (ZUID-NEDERLAND )</t>
  </si>
  <si>
    <t>NL41</t>
  </si>
  <si>
    <t>NL41  (Noord-Brabant )</t>
  </si>
  <si>
    <t>NL411</t>
  </si>
  <si>
    <t>NL411  (West-Noord-Brabant)</t>
  </si>
  <si>
    <t>NL412</t>
  </si>
  <si>
    <t>NL412  (Midden-Noord-Brabant)</t>
  </si>
  <si>
    <t>NL413</t>
  </si>
  <si>
    <t>NL413  (Noordoost-Noord-Brabant)</t>
  </si>
  <si>
    <t>NL414</t>
  </si>
  <si>
    <t>NL414  (Zuidoost-Noord-Brabant)</t>
  </si>
  <si>
    <t>NL42</t>
  </si>
  <si>
    <t>NL42  (Limburg (NL) )</t>
  </si>
  <si>
    <t>NL421</t>
  </si>
  <si>
    <t>NL421  (Noord-Limburg)</t>
  </si>
  <si>
    <t>NL422</t>
  </si>
  <si>
    <t>NL422  (Midden-Limburg)</t>
  </si>
  <si>
    <t>NL423</t>
  </si>
  <si>
    <t>NL423  (Zuid-Limburg)</t>
  </si>
  <si>
    <t>NLZ</t>
  </si>
  <si>
    <t>NLZ  (EXTRA-REGIO )</t>
  </si>
  <si>
    <t>NLZZ</t>
  </si>
  <si>
    <t>NLZZ  (Extra-Regio )</t>
  </si>
  <si>
    <t>NLZZZ</t>
  </si>
  <si>
    <t>NLZZZ  (Extra-Regio)</t>
  </si>
  <si>
    <t>PL</t>
  </si>
  <si>
    <t>PL  (POLSKA )</t>
  </si>
  <si>
    <t>PL1</t>
  </si>
  <si>
    <t>PL1  (CENTRALNY )</t>
  </si>
  <si>
    <t>PL11</t>
  </si>
  <si>
    <t>PL11  (Lodzkie )</t>
  </si>
  <si>
    <t>PL111</t>
  </si>
  <si>
    <t>PL111  (Lodzki)</t>
  </si>
  <si>
    <t>PL112</t>
  </si>
  <si>
    <t>PL112  (Piotrkowsko-skierniewicki)</t>
  </si>
  <si>
    <t>PL113</t>
  </si>
  <si>
    <t>PL113  (Miasto Lodz)</t>
  </si>
  <si>
    <t>PL12</t>
  </si>
  <si>
    <t>PL12  (Mazowieckie )</t>
  </si>
  <si>
    <t>PL121</t>
  </si>
  <si>
    <t>PL121  (Ciechanowsko-plocki)</t>
  </si>
  <si>
    <t>PL122</t>
  </si>
  <si>
    <t>PL122  (Ostrolecko-siedlecki)</t>
  </si>
  <si>
    <t>PL124</t>
  </si>
  <si>
    <t>PL124  (Radomski)</t>
  </si>
  <si>
    <t>PL126</t>
  </si>
  <si>
    <t>PL126  (Warszawski)</t>
  </si>
  <si>
    <t>PL127</t>
  </si>
  <si>
    <t>PL127  (Miasto Warszawa)</t>
  </si>
  <si>
    <t>PL2</t>
  </si>
  <si>
    <t>PL2  (POLUDNIOWY )</t>
  </si>
  <si>
    <t>PL21</t>
  </si>
  <si>
    <t>PL21  (Malopolskie )</t>
  </si>
  <si>
    <t>PL211</t>
  </si>
  <si>
    <t>PL211  (Krakowsko-tarnowski)</t>
  </si>
  <si>
    <t>PL212</t>
  </si>
  <si>
    <t>PL212  (Nowosadecki)</t>
  </si>
  <si>
    <t>PL213</t>
  </si>
  <si>
    <t>PL213  (Miasto Krakow)</t>
  </si>
  <si>
    <t>PL22</t>
  </si>
  <si>
    <t>PL22  (Slaskie )</t>
  </si>
  <si>
    <t>PL224</t>
  </si>
  <si>
    <t>PL224  (Czestochowski)</t>
  </si>
  <si>
    <t>PL225</t>
  </si>
  <si>
    <t>PL225  (Bielsko-bialski)</t>
  </si>
  <si>
    <t>PL226</t>
  </si>
  <si>
    <t>PL226  (Centralny slaski)</t>
  </si>
  <si>
    <t>PL227</t>
  </si>
  <si>
    <t>PL227  (Rybnicko-jastrzebski)</t>
  </si>
  <si>
    <t>PL3</t>
  </si>
  <si>
    <t>PL3  (WSCHODNI )</t>
  </si>
  <si>
    <t>PL31</t>
  </si>
  <si>
    <t>PL31  (Lubelskie )</t>
  </si>
  <si>
    <t>PL311</t>
  </si>
  <si>
    <t>PL311  (Bialskopodlaski)</t>
  </si>
  <si>
    <t>PL312</t>
  </si>
  <si>
    <t>PL312  (Chelmsko-zamojski)</t>
  </si>
  <si>
    <t>PL313</t>
  </si>
  <si>
    <t>PL313  (Lubelski)</t>
  </si>
  <si>
    <t>PL32</t>
  </si>
  <si>
    <t>PL32  (Podkarpackie )</t>
  </si>
  <si>
    <t>PL321</t>
  </si>
  <si>
    <t>PL321  (Rzeszowsko-tarnobrzeski)</t>
  </si>
  <si>
    <t>PL322</t>
  </si>
  <si>
    <t>PL322  (Krosniensko-przemyski)</t>
  </si>
  <si>
    <t>PL33</t>
  </si>
  <si>
    <t>PL33  (Swietokrzyskie )</t>
  </si>
  <si>
    <t>PL330</t>
  </si>
  <si>
    <t>PL330  (Swietokrzyski)</t>
  </si>
  <si>
    <t>PL34</t>
  </si>
  <si>
    <t>PL34  (Podlaskie )</t>
  </si>
  <si>
    <t>PL341</t>
  </si>
  <si>
    <t>PL341  (Bialostocko-suwalski)</t>
  </si>
  <si>
    <t>PL342</t>
  </si>
  <si>
    <t>PL342  (Lomzynski)</t>
  </si>
  <si>
    <t>PL4</t>
  </si>
  <si>
    <t>PL4  (POLNOCNO-ZACHODNI )</t>
  </si>
  <si>
    <t>PL41</t>
  </si>
  <si>
    <t>PL41  (Wielkopolskie )</t>
  </si>
  <si>
    <t>PL411</t>
  </si>
  <si>
    <t>PL411  (Pilski)</t>
  </si>
  <si>
    <t>PL412</t>
  </si>
  <si>
    <t>PL412  (Poznanski)</t>
  </si>
  <si>
    <t>PL413</t>
  </si>
  <si>
    <t>PL413  (Kaliski)</t>
  </si>
  <si>
    <t>PL414</t>
  </si>
  <si>
    <t>PL414  (Koninski)</t>
  </si>
  <si>
    <t>PL415</t>
  </si>
  <si>
    <t>PL415  (Miasto Poznan)</t>
  </si>
  <si>
    <t>PL42</t>
  </si>
  <si>
    <t>PL42  (Zachodniopomorskie )</t>
  </si>
  <si>
    <t>PL421</t>
  </si>
  <si>
    <t>PL421  (Szczecinski)</t>
  </si>
  <si>
    <t>PL422</t>
  </si>
  <si>
    <t>PL422  (Koszalinski)</t>
  </si>
  <si>
    <t>PL43</t>
  </si>
  <si>
    <t>PL43  (Lubuskie )</t>
  </si>
  <si>
    <t>PL431</t>
  </si>
  <si>
    <t>PL431  (Gorzowski)</t>
  </si>
  <si>
    <t>PL432</t>
  </si>
  <si>
    <t>PL432  (Zielonogorski)</t>
  </si>
  <si>
    <t>PL5</t>
  </si>
  <si>
    <t>PL5  (POLUDNIOWO-ZACHODNI )</t>
  </si>
  <si>
    <t>PL51</t>
  </si>
  <si>
    <t>PL51  (Dolnoslaskie )</t>
  </si>
  <si>
    <t>PL511</t>
  </si>
  <si>
    <t>PL511  (Jeleniogorsko-walbrzyski)</t>
  </si>
  <si>
    <t>PL512</t>
  </si>
  <si>
    <t>PL512  (Legnicki)</t>
  </si>
  <si>
    <t>PL513</t>
  </si>
  <si>
    <t>PL513  (Wroclawski)</t>
  </si>
  <si>
    <t>PL514</t>
  </si>
  <si>
    <t>PL514  (Miasto Wroclaw)</t>
  </si>
  <si>
    <t>PL52</t>
  </si>
  <si>
    <t>PL52  (Opolskie )</t>
  </si>
  <si>
    <t>PL520</t>
  </si>
  <si>
    <t>PL520  (Opolski)</t>
  </si>
  <si>
    <t>PL6</t>
  </si>
  <si>
    <t>PL6  (POLNOCNY )</t>
  </si>
  <si>
    <t>PL61</t>
  </si>
  <si>
    <t>PL61  (Kujawsko-Pomorskie )</t>
  </si>
  <si>
    <t>PL611</t>
  </si>
  <si>
    <t>PL611  (Bydgoski)</t>
  </si>
  <si>
    <t>PL612</t>
  </si>
  <si>
    <t>PL612  (Torunsko-wloclawski)</t>
  </si>
  <si>
    <t>PL62</t>
  </si>
  <si>
    <t>PL62  (Warminsko-Mazurskie )</t>
  </si>
  <si>
    <t>PL621</t>
  </si>
  <si>
    <t>PL621  (Elblaski)</t>
  </si>
  <si>
    <t>PL622</t>
  </si>
  <si>
    <t>PL622  (Olsztynski)</t>
  </si>
  <si>
    <t>PL623</t>
  </si>
  <si>
    <t>PL623  (Elcki)</t>
  </si>
  <si>
    <t>PL63</t>
  </si>
  <si>
    <t>PL63  (Pomorskie )</t>
  </si>
  <si>
    <t>PL631</t>
  </si>
  <si>
    <t>PL631  (Slupski)</t>
  </si>
  <si>
    <t>PL632</t>
  </si>
  <si>
    <t>PL632  (Gdanski)</t>
  </si>
  <si>
    <t>PL633</t>
  </si>
  <si>
    <t>PL633  (Gdansk-Gdynia-Sopot)</t>
  </si>
  <si>
    <t>PLZ</t>
  </si>
  <si>
    <t>PLZ  (EXTRA-REGIO )</t>
  </si>
  <si>
    <t>PLZZ</t>
  </si>
  <si>
    <t>PLZZ  (Extra-Regio )</t>
  </si>
  <si>
    <t>PLZZZ</t>
  </si>
  <si>
    <t>PLZZZ  (Extra-Regio)</t>
  </si>
  <si>
    <t>PT</t>
  </si>
  <si>
    <t>PT  (PORTUGAL )</t>
  </si>
  <si>
    <t>PT1</t>
  </si>
  <si>
    <t>PT1  (CONTINENTE )</t>
  </si>
  <si>
    <t>PT11</t>
  </si>
  <si>
    <t>PT11  (Norte )</t>
  </si>
  <si>
    <t>PT111</t>
  </si>
  <si>
    <t>PT111  (Minho-Lima)</t>
  </si>
  <si>
    <t>PT112</t>
  </si>
  <si>
    <t>PT112  (Cávado)</t>
  </si>
  <si>
    <t>PT113</t>
  </si>
  <si>
    <t>PT113  (Ave)</t>
  </si>
  <si>
    <t>PT114</t>
  </si>
  <si>
    <t>PT114  (Grande Porto)</t>
  </si>
  <si>
    <t>PT115</t>
  </si>
  <si>
    <t>PT115  (Tâmega)</t>
  </si>
  <si>
    <t>PT116</t>
  </si>
  <si>
    <t>PT116  (Entre Douro e Vouga)</t>
  </si>
  <si>
    <t>PT117</t>
  </si>
  <si>
    <t>PT117  (Douro)</t>
  </si>
  <si>
    <t>PT118</t>
  </si>
  <si>
    <t>PT118  (Alto Trás-os-Montes)</t>
  </si>
  <si>
    <t>PT15</t>
  </si>
  <si>
    <t>PT15  (Algarve )</t>
  </si>
  <si>
    <t>PT150</t>
  </si>
  <si>
    <t>PT150  (Algarve)</t>
  </si>
  <si>
    <t>PT16</t>
  </si>
  <si>
    <t>PT16  (Centro (P) )</t>
  </si>
  <si>
    <t>PT161</t>
  </si>
  <si>
    <t>PT161  (Baixo Vouga)</t>
  </si>
  <si>
    <t>PT162</t>
  </si>
  <si>
    <t>PT162  (Baixo Mondego)</t>
  </si>
  <si>
    <t>PT163</t>
  </si>
  <si>
    <t>Cronoprogramma per il completamento dei trattamenti secondari: 31/12/2015</t>
  </si>
  <si>
    <t>PUNTA ALA</t>
  </si>
  <si>
    <t>ACQUAVIVA</t>
  </si>
  <si>
    <t>IT090000000042</t>
  </si>
  <si>
    <t>ABBADIA SAN SALVATORE</t>
  </si>
  <si>
    <t xml:space="preserve">ITE19 </t>
  </si>
  <si>
    <t>Cronoprogramma per il completamento dei trattamenti secondari: 31/12/2009</t>
  </si>
  <si>
    <t>GIOVI-PONTE ALLA CHIASSA</t>
  </si>
  <si>
    <t>IT090000000179</t>
  </si>
  <si>
    <t>GALLICANO</t>
  </si>
  <si>
    <t>IT090000000015</t>
  </si>
  <si>
    <t>MASSA MARITTIMA</t>
  </si>
  <si>
    <t xml:space="preserve">ITE1A </t>
  </si>
  <si>
    <t>IT090000000033</t>
  </si>
  <si>
    <t>PIANCASTAGNAIO</t>
  </si>
  <si>
    <t>Cronoprogramma per il completamento dei trattamenti secondari: 31/12/2011</t>
  </si>
  <si>
    <t>MARCIANA MARINA</t>
  </si>
  <si>
    <t>IT090000000093</t>
  </si>
  <si>
    <t>CAPANNOLI</t>
  </si>
  <si>
    <t>Calcolo e/o stima del carico trattato con verifica su base censuaria e stima AE ISTAT-IRSA-CNR: Popolazione Residente - [AR]</t>
  </si>
  <si>
    <t>IT090000000082</t>
  </si>
  <si>
    <t>PONSACCO</t>
  </si>
  <si>
    <t>IT090000000107</t>
  </si>
  <si>
    <t>PORTO AZZURRO</t>
  </si>
  <si>
    <t xml:space="preserve">ITE16 </t>
  </si>
  <si>
    <t>IT090000000071</t>
  </si>
  <si>
    <t>MIGLIARINO</t>
  </si>
  <si>
    <t>IT090000000018</t>
  </si>
  <si>
    <t>MARINA DI GROSSETO</t>
  </si>
  <si>
    <t>IT090000000085</t>
  </si>
  <si>
    <t>MARINA DI PISA-TIRRENIA-CALAMBRONE</t>
  </si>
  <si>
    <t>Cronoprogramma per il completamento dei trattamenti secondari: 31/12/2008</t>
  </si>
  <si>
    <t>IT090000000060</t>
  </si>
  <si>
    <t>CASTIGLION FIORENTINO</t>
  </si>
  <si>
    <t xml:space="preserve">ITE18 </t>
  </si>
  <si>
    <t>IT090000000026</t>
  </si>
  <si>
    <t>TORRITA DI SIENA</t>
  </si>
  <si>
    <t>IT090000000065</t>
  </si>
  <si>
    <t>BIBBIENA</t>
  </si>
  <si>
    <t>IT090000000027</t>
  </si>
  <si>
    <t>SINALUNGA</t>
  </si>
  <si>
    <t>IT090000000004</t>
  </si>
  <si>
    <t>POGGIO A CAIANO</t>
  </si>
  <si>
    <t xml:space="preserve">ITE15 </t>
  </si>
  <si>
    <t>SAN CASCIANO IN VAL DI PESA</t>
  </si>
  <si>
    <t>IT090000000157</t>
  </si>
  <si>
    <t>QUARRATA</t>
  </si>
  <si>
    <t>RIO MARINA</t>
  </si>
  <si>
    <t>IT090000000024</t>
  </si>
  <si>
    <t>CASTEL DEL PIANO</t>
  </si>
  <si>
    <t>VINCI</t>
  </si>
  <si>
    <t>IT090000000094</t>
  </si>
  <si>
    <t>FORNACETTE</t>
  </si>
  <si>
    <t>IT090000000059</t>
  </si>
  <si>
    <t>CAVRIGLIA-MONASTERO</t>
  </si>
  <si>
    <t>IT090000000012</t>
  </si>
  <si>
    <t>ALBINIA</t>
  </si>
  <si>
    <t>Calcolo e/o stima del carico trattato con verifica su base censuaria e stima AE ISTAT-IRSA-CNR: Popolazione Residente  e  presente (AU)</t>
  </si>
  <si>
    <t>IT090000000011</t>
  </si>
  <si>
    <t>FONTEBLANDA</t>
  </si>
  <si>
    <t>IT090000000089</t>
  </si>
  <si>
    <t>LE CASINE-PERIGNANO-SPINELLI</t>
  </si>
  <si>
    <t>IT090000000061</t>
  </si>
  <si>
    <t>CASTIGLION FIBOCCHI</t>
  </si>
  <si>
    <t>Cronoprogramma per il completamento dei trattamenti secondari: 31/07/2009</t>
  </si>
  <si>
    <t>IT090000000016</t>
  </si>
  <si>
    <t>MANCIANO</t>
  </si>
  <si>
    <t>IT090000000047</t>
  </si>
  <si>
    <t>POPPI</t>
  </si>
  <si>
    <t>Cronoprogramma per il completamento dei trattamenti secondari: 28/02/2008</t>
  </si>
  <si>
    <t>STRADA</t>
  </si>
  <si>
    <t>GUARDISTALLO</t>
  </si>
  <si>
    <t>IT090000000193</t>
  </si>
  <si>
    <t>AULLA</t>
  </si>
  <si>
    <t xml:space="preserve">ITE11 </t>
  </si>
  <si>
    <t>IT090000000186</t>
  </si>
  <si>
    <t>BAGNI DI LUCCA</t>
  </si>
  <si>
    <t>IT090000000135</t>
  </si>
  <si>
    <t>STRADA IN CHIANTI</t>
  </si>
  <si>
    <t>IT090000000038</t>
  </si>
  <si>
    <t>CHIUSI SCALO</t>
  </si>
  <si>
    <t>CAVO</t>
  </si>
  <si>
    <t>IT090000000133</t>
  </si>
  <si>
    <t>TAVARNUZZE</t>
  </si>
  <si>
    <t>QUARATA</t>
  </si>
  <si>
    <t>IT090000000097</t>
  </si>
  <si>
    <t>AT332</t>
  </si>
  <si>
    <t>AT332  (Innsbruck)</t>
  </si>
  <si>
    <t>AT333</t>
  </si>
  <si>
    <t>AT333  (Osttirol)</t>
  </si>
  <si>
    <t>AT334</t>
  </si>
  <si>
    <t>AT334  (Tiroler Oberland)</t>
  </si>
  <si>
    <t>AT335</t>
  </si>
  <si>
    <t>AT335  (Tiroler Unterland)</t>
  </si>
  <si>
    <t>AT34</t>
  </si>
  <si>
    <t>AT34  (Vorarlberg )</t>
  </si>
  <si>
    <t>AT341</t>
  </si>
  <si>
    <t>AT341  (Bludenz-Bregenzer Wald)</t>
  </si>
  <si>
    <t>AT342</t>
  </si>
  <si>
    <t>AT342  (Rheintal-Bodenseegebiet)</t>
  </si>
  <si>
    <t>ATZ</t>
  </si>
  <si>
    <t>ATZ  (EXTRA-REGIO )</t>
  </si>
  <si>
    <t>ATZZ</t>
  </si>
  <si>
    <t>ATZZ  (Extra-Regio )</t>
  </si>
  <si>
    <t>ATZZZ</t>
  </si>
  <si>
    <t>ATZZZ  (Extra-Regio)</t>
  </si>
  <si>
    <t>BE</t>
  </si>
  <si>
    <t>BE  (BELGIQUE-BELGIË )</t>
  </si>
  <si>
    <t>BE1</t>
  </si>
  <si>
    <t>BE1  (RÉGION DE BRUXELLES-CAPITALE / BRUSSELS HOOFDSTEDELIJK GEW</t>
  </si>
  <si>
    <t>BE10</t>
  </si>
  <si>
    <t>BE10  (Région de Bruxelles-Capitale / Brussels Hoofdstedelijk Ge</t>
  </si>
  <si>
    <t>BE100</t>
  </si>
  <si>
    <t>BE100  (Arr. de Bruxelles-Capitale / Arr. van Brussel-Hoofdstad)</t>
  </si>
  <si>
    <t>BE2</t>
  </si>
  <si>
    <t>BE2  (VLAAMS GEWEST )</t>
  </si>
  <si>
    <t>BE21</t>
  </si>
  <si>
    <t>BE21  (Prov. Antwerpen )</t>
  </si>
  <si>
    <t>BE211</t>
  </si>
  <si>
    <t>BE211  (Arr. Antwerpen)</t>
  </si>
  <si>
    <t>BE212</t>
  </si>
  <si>
    <t>BE212  (Arr. Mechelen)</t>
  </si>
  <si>
    <t>BE213</t>
  </si>
  <si>
    <t>BE213  (Arr. Turnhout)</t>
  </si>
  <si>
    <t>BE22</t>
  </si>
  <si>
    <t>BE22  (Prov. Limburg (B) )</t>
  </si>
  <si>
    <t>BE221</t>
  </si>
  <si>
    <t>BE221  (Arr. Hasselt)</t>
  </si>
  <si>
    <t>BE222</t>
  </si>
  <si>
    <t>BE222  (Arr. Maaseik)</t>
  </si>
  <si>
    <t>BE223</t>
  </si>
  <si>
    <t>BE223  (Arr. Tongeren)</t>
  </si>
  <si>
    <t>BE23</t>
  </si>
  <si>
    <t>BE23  (Prov. Oost-Vlaanderen )</t>
  </si>
  <si>
    <t>BE231</t>
  </si>
  <si>
    <t>BE231  (Arr. Aalst)</t>
  </si>
  <si>
    <t>BE232</t>
  </si>
  <si>
    <t>BE232  (Arr. Dendermonde)</t>
  </si>
  <si>
    <t>BE233</t>
  </si>
  <si>
    <t>BE233  (Arr. Eeklo)</t>
  </si>
  <si>
    <t>BE234</t>
  </si>
  <si>
    <t>BE234  (Arr. Gent)</t>
  </si>
  <si>
    <t>BE235</t>
  </si>
  <si>
    <t>BE235  (Arr. Oudenaarde)</t>
  </si>
  <si>
    <t>BE236</t>
  </si>
  <si>
    <t>BE236  (Arr. Sint-Niklaas)</t>
  </si>
  <si>
    <t>BE24</t>
  </si>
  <si>
    <t>BE24  (Prov. Vlaams-Brabant )</t>
  </si>
  <si>
    <t>BE241</t>
  </si>
  <si>
    <t>BE241  (Arr. Halle-Vilvoorde)</t>
  </si>
  <si>
    <t>BE242</t>
  </si>
  <si>
    <t>BE242  (Arr. Leuven)</t>
  </si>
  <si>
    <t>BE25</t>
  </si>
  <si>
    <t>BE25  (Prov. West-Vlaanderen )</t>
  </si>
  <si>
    <t>BE251</t>
  </si>
  <si>
    <t>BE251  (Arr. Brugge)</t>
  </si>
  <si>
    <t>BE252</t>
  </si>
  <si>
    <t>BE252  (Arr. Diksmuide)</t>
  </si>
  <si>
    <t>BE253</t>
  </si>
  <si>
    <t>BE253  (Arr. Ieper)</t>
  </si>
  <si>
    <t>BE254</t>
  </si>
  <si>
    <t>BE254  (Arr. Kortrijk)</t>
  </si>
  <si>
    <t>BE255</t>
  </si>
  <si>
    <t>BE255  (Arr. Oostende)</t>
  </si>
  <si>
    <t>BE256</t>
  </si>
  <si>
    <t>BE256  (Arr. Roeselare)</t>
  </si>
  <si>
    <t>BE257</t>
  </si>
  <si>
    <t>BE257  (Arr. Tielt)</t>
  </si>
  <si>
    <t>BE258</t>
  </si>
  <si>
    <t>BE258  (Arr. Veurne)</t>
  </si>
  <si>
    <t>BE3</t>
  </si>
  <si>
    <t>BE3  (RÉGION WALLONNE )</t>
  </si>
  <si>
    <t>BE31</t>
  </si>
  <si>
    <t>BE31  (Prov. Brabant Wallon )</t>
  </si>
  <si>
    <t>BE310</t>
  </si>
  <si>
    <t>BE310  (Arr. Nivelles)</t>
  </si>
  <si>
    <t>BE32</t>
  </si>
  <si>
    <t>BE32  (Prov. Hainaut )</t>
  </si>
  <si>
    <t>BE321</t>
  </si>
  <si>
    <t>BE321  (Arr. Ath)</t>
  </si>
  <si>
    <t>BE322</t>
  </si>
  <si>
    <t>BE322  (Arr. Charleroi)</t>
  </si>
  <si>
    <t>BE323</t>
  </si>
  <si>
    <t>BE323  (Arr. Mons)</t>
  </si>
  <si>
    <t>BE324</t>
  </si>
  <si>
    <t>BE324  (Arr. Mouscron)</t>
  </si>
  <si>
    <t>BE325</t>
  </si>
  <si>
    <t>BE325  (Arr. Soignies)</t>
  </si>
  <si>
    <t>BE326</t>
  </si>
  <si>
    <t>BE326  (Arr. Thuin)</t>
  </si>
  <si>
    <t>BE327</t>
  </si>
  <si>
    <t>BE327  (Arr. Tournai)</t>
  </si>
  <si>
    <t>BE33</t>
  </si>
  <si>
    <t>BE33  (Prov. Liège )</t>
  </si>
  <si>
    <t>BE331</t>
  </si>
  <si>
    <t>BE331  (Arr. Huy)</t>
  </si>
  <si>
    <t>BE332</t>
  </si>
  <si>
    <t>BE332  (Arr. Liège)</t>
  </si>
  <si>
    <t>BE333</t>
  </si>
  <si>
    <t>BE333  (Arr. Verviers)</t>
  </si>
  <si>
    <t>BE334</t>
  </si>
  <si>
    <t>BE334  (Arr. Waremme)</t>
  </si>
  <si>
    <t>BE34</t>
  </si>
  <si>
    <t>BE34  (Prov. Luxembourg (B) )</t>
  </si>
  <si>
    <t>BE341</t>
  </si>
  <si>
    <t>BE341  (Arr. Arlon)</t>
  </si>
  <si>
    <t>BE342</t>
  </si>
  <si>
    <t>BE342  (Arr. Bastogne)</t>
  </si>
  <si>
    <t>BE343</t>
  </si>
  <si>
    <t>BE343  (Arr. Marche-en-Famenne)</t>
  </si>
  <si>
    <t>BE344</t>
  </si>
  <si>
    <t>BE344  (Arr. Neufchâteau)</t>
  </si>
  <si>
    <t>BE345</t>
  </si>
  <si>
    <t>BE345  (Arr. Virton)</t>
  </si>
  <si>
    <t>BE35</t>
  </si>
  <si>
    <t>BE35  (Prov. Namur )</t>
  </si>
  <si>
    <t>BE351</t>
  </si>
  <si>
    <t>BE351  (Arr. Dinant)</t>
  </si>
  <si>
    <t>BE352</t>
  </si>
  <si>
    <t>BE352  (Arr. Namur)</t>
  </si>
  <si>
    <t>BE353</t>
  </si>
  <si>
    <t>BE353  (Arr. Philippeville)</t>
  </si>
  <si>
    <t>BEZ</t>
  </si>
  <si>
    <t>BEZ  (EXTRA-REGIO )</t>
  </si>
  <si>
    <t>BEZZ</t>
  </si>
  <si>
    <t>BEZZ  (Extra-Regio )</t>
  </si>
  <si>
    <t>BEZZZ</t>
  </si>
  <si>
    <t>BEZZZ  (Extra-Regio)</t>
  </si>
  <si>
    <t>BG</t>
  </si>
  <si>
    <t>BG (BULGARIA)</t>
  </si>
  <si>
    <t>BG003</t>
  </si>
  <si>
    <t>BURGAS</t>
  </si>
  <si>
    <t>BG013</t>
  </si>
  <si>
    <t>PLEVEN</t>
  </si>
  <si>
    <t>BG014</t>
  </si>
  <si>
    <t>PLOVDIV</t>
  </si>
  <si>
    <t>BG016</t>
  </si>
  <si>
    <t>RUSE</t>
  </si>
  <si>
    <t>BG019</t>
  </si>
  <si>
    <t>SLIVEN</t>
  </si>
  <si>
    <t>BG020</t>
  </si>
  <si>
    <t>SOFIYA</t>
  </si>
  <si>
    <t>BG021</t>
  </si>
  <si>
    <t>STARA ZAGORA</t>
  </si>
  <si>
    <t>BG022</t>
  </si>
  <si>
    <t>DOBRICH</t>
  </si>
  <si>
    <t>BG023</t>
  </si>
  <si>
    <t>VARNA</t>
  </si>
  <si>
    <t>BG1</t>
  </si>
  <si>
    <t>BG1 (SEVERNA BULGARIA)</t>
  </si>
  <si>
    <t>BG11</t>
  </si>
  <si>
    <t>BG11 (Severozapaden)</t>
  </si>
  <si>
    <t>BG111</t>
  </si>
  <si>
    <t>BG111 (Vidin)</t>
  </si>
  <si>
    <t>BG112</t>
  </si>
  <si>
    <t>BG112 (Montana)</t>
  </si>
  <si>
    <t>BG113</t>
  </si>
  <si>
    <t>BG113 (Vratsa)</t>
  </si>
  <si>
    <t>BG12</t>
  </si>
  <si>
    <t>BG12 (Severen tsentralen)</t>
  </si>
  <si>
    <t>BG121</t>
  </si>
  <si>
    <t>BG121 (Pleven)</t>
  </si>
  <si>
    <t>BG122</t>
  </si>
  <si>
    <t>BG122 (Lovech)</t>
  </si>
  <si>
    <t>BG123</t>
  </si>
  <si>
    <t>BG123 (Veliko Tarnovo)</t>
  </si>
  <si>
    <t>BG124</t>
  </si>
  <si>
    <t>BG124 (Gabrovo)</t>
  </si>
  <si>
    <t>BG125</t>
  </si>
  <si>
    <t>BG125 (Ruse)</t>
  </si>
  <si>
    <t>BG13</t>
  </si>
  <si>
    <t>Calcolo e/o stima del carico trattato con verifica su base censuaria e stima AE ISTAT-IRSA-CNR: Popolazione residente e presente + AE pendolari + AE posti letto + AE seconde abitazioni + AE servizi ristorazione + AE piccole attività manifatturiere - [AETU</t>
  </si>
  <si>
    <t>FR106  (Seine-Saint-Denis)</t>
  </si>
  <si>
    <t>FR107</t>
  </si>
  <si>
    <t>FR107  (Val-de-Marne)</t>
  </si>
  <si>
    <t>FR108</t>
  </si>
  <si>
    <t>FR108  (Val-d'Oise)</t>
  </si>
  <si>
    <t>FR2</t>
  </si>
  <si>
    <t>FR2  (BASSIN PARISIEN )</t>
  </si>
  <si>
    <t>FR21</t>
  </si>
  <si>
    <t>FR21  (Champagne-Ardenne )</t>
  </si>
  <si>
    <t>FR211</t>
  </si>
  <si>
    <t>FR211  (Ardennes)</t>
  </si>
  <si>
    <t>FR212</t>
  </si>
  <si>
    <t>FR212  (Aube)</t>
  </si>
  <si>
    <t>FR213</t>
  </si>
  <si>
    <t>FR213  (Marne)</t>
  </si>
  <si>
    <t>FR214</t>
  </si>
  <si>
    <t>FR214  (Haute-Marne)</t>
  </si>
  <si>
    <t>FR22</t>
  </si>
  <si>
    <t>FR22  (Picardie )</t>
  </si>
  <si>
    <t>FR221</t>
  </si>
  <si>
    <t>FR221  (Aisne)</t>
  </si>
  <si>
    <t>FR222</t>
  </si>
  <si>
    <t>FR222  (Oise)</t>
  </si>
  <si>
    <t>FR223</t>
  </si>
  <si>
    <t>FR223  (Somme)</t>
  </si>
  <si>
    <t>FR23</t>
  </si>
  <si>
    <t>FR23  (Haute-Normandie )</t>
  </si>
  <si>
    <t>FR231</t>
  </si>
  <si>
    <t>FR231  (Eure)</t>
  </si>
  <si>
    <t>FR232</t>
  </si>
  <si>
    <t>FR232  (Seine-Maritime)</t>
  </si>
  <si>
    <t>FR24</t>
  </si>
  <si>
    <t>FR24  (Centre )</t>
  </si>
  <si>
    <t>FR241</t>
  </si>
  <si>
    <t>FR241  (Cher)</t>
  </si>
  <si>
    <t>FR242</t>
  </si>
  <si>
    <t>FR242  (Eure-et-Loir)</t>
  </si>
  <si>
    <t>FR243</t>
  </si>
  <si>
    <t>FR243  (Indre)</t>
  </si>
  <si>
    <t>FR244</t>
  </si>
  <si>
    <t>FR244  (Indre-et-Loire)</t>
  </si>
  <si>
    <t>FR245</t>
  </si>
  <si>
    <t>FR245  (Loir-et-Cher)</t>
  </si>
  <si>
    <t>FR246</t>
  </si>
  <si>
    <t>FR246  (Loiret)</t>
  </si>
  <si>
    <t>FR25</t>
  </si>
  <si>
    <t>FR25  (Basse-Normandie )</t>
  </si>
  <si>
    <t>FR251</t>
  </si>
  <si>
    <t>FR251  (Calvados)</t>
  </si>
  <si>
    <t>FR252</t>
  </si>
  <si>
    <t>FR252  (Manche)</t>
  </si>
  <si>
    <t>FR253</t>
  </si>
  <si>
    <t>FR253  (Orne)</t>
  </si>
  <si>
    <t>FR26</t>
  </si>
  <si>
    <t>FR26  (Bourgogne )</t>
  </si>
  <si>
    <t>FR261</t>
  </si>
  <si>
    <t>FR261  (Côte-d'Or)</t>
  </si>
  <si>
    <t>FR262</t>
  </si>
  <si>
    <t>FR262  (Nièvre)</t>
  </si>
  <si>
    <t>FR263</t>
  </si>
  <si>
    <t>FR263  (Saône-et-Loire)</t>
  </si>
  <si>
    <t>FR264</t>
  </si>
  <si>
    <t>FR264  (Yonne)</t>
  </si>
  <si>
    <t>FR3</t>
  </si>
  <si>
    <t>FR3  (NORD - PAS-DE-CALAIS )</t>
  </si>
  <si>
    <t>FR30</t>
  </si>
  <si>
    <t>FR30  (Nord - Pas-de-Calais )</t>
  </si>
  <si>
    <t>FR301</t>
  </si>
  <si>
    <t>FR301  (Nord)</t>
  </si>
  <si>
    <t>FR302</t>
  </si>
  <si>
    <t>FR302  (Pas-de-Calais)</t>
  </si>
  <si>
    <t>FR4</t>
  </si>
  <si>
    <t>FR4  (EST )</t>
  </si>
  <si>
    <t>FR41</t>
  </si>
  <si>
    <t>FR41  (Lorraine )</t>
  </si>
  <si>
    <t>FR411</t>
  </si>
  <si>
    <t>FR411  (Meurthe-et-Moselle)</t>
  </si>
  <si>
    <t>FR412</t>
  </si>
  <si>
    <t>FR412  (Meuse)</t>
  </si>
  <si>
    <t>FR413</t>
  </si>
  <si>
    <t>FR413  (Moselle)</t>
  </si>
  <si>
    <t>FR414</t>
  </si>
  <si>
    <t>FR414  (Vosges)</t>
  </si>
  <si>
    <t>FR42</t>
  </si>
  <si>
    <t>FR42  (Alsace )</t>
  </si>
  <si>
    <t>FR421</t>
  </si>
  <si>
    <t>FR421  (Bas-Rhin)</t>
  </si>
  <si>
    <t>FR422</t>
  </si>
  <si>
    <t>FR422  (Haut-Rhin)</t>
  </si>
  <si>
    <t>FR43</t>
  </si>
  <si>
    <t>FR43  (Franche-Comté )</t>
  </si>
  <si>
    <t>FR431</t>
  </si>
  <si>
    <t>FR431  (Doubs)</t>
  </si>
  <si>
    <t>FR432</t>
  </si>
  <si>
    <t>FR432  (Jura)</t>
  </si>
  <si>
    <t>FR433</t>
  </si>
  <si>
    <t>FR433  (Haute-Saône)</t>
  </si>
  <si>
    <t>FR434</t>
  </si>
  <si>
    <t>FR434  (Territoire de Belfort)</t>
  </si>
  <si>
    <t>FR5</t>
  </si>
  <si>
    <t>FR5  (OUEST )</t>
  </si>
  <si>
    <t>FR51</t>
  </si>
  <si>
    <t>FR51  (Pays de la Loire )</t>
  </si>
  <si>
    <t>FR511</t>
  </si>
  <si>
    <t>FR511  (Loire-Atlantique)</t>
  </si>
  <si>
    <t>FR512</t>
  </si>
  <si>
    <t>FR512  (Maine-et-Loire)</t>
  </si>
  <si>
    <t>FR513</t>
  </si>
  <si>
    <t>FR513  (Mayenne)</t>
  </si>
  <si>
    <t>FR514</t>
  </si>
  <si>
    <t>FR514  (Sarthe)</t>
  </si>
  <si>
    <t>FR515</t>
  </si>
  <si>
    <t>FR515  (Vendée)</t>
  </si>
  <si>
    <t>FR52</t>
  </si>
  <si>
    <t>FR52  (Bretagne )</t>
  </si>
  <si>
    <t>FR521</t>
  </si>
  <si>
    <t>FR521  (Côtes-d'Armor)</t>
  </si>
  <si>
    <t>FR522</t>
  </si>
  <si>
    <t>FR522  (Finistère)</t>
  </si>
  <si>
    <t>FR523</t>
  </si>
  <si>
    <t>FR523  (Ille-et-Vilaine)</t>
  </si>
  <si>
    <t>FR524</t>
  </si>
  <si>
    <t>FR524  (Morbihan)</t>
  </si>
  <si>
    <t>FR53</t>
  </si>
  <si>
    <t>FR53  (Poitou-Charentes )</t>
  </si>
  <si>
    <t>FR531</t>
  </si>
  <si>
    <t>FR531  (Charente)</t>
  </si>
  <si>
    <t>FR532</t>
  </si>
  <si>
    <t>FR532  (Charente-Maritime)</t>
  </si>
  <si>
    <t>FR533</t>
  </si>
  <si>
    <t>FR533  (Deux-Sèvres)</t>
  </si>
  <si>
    <t>FR534</t>
  </si>
  <si>
    <t>FR534  (Vienne)</t>
  </si>
  <si>
    <t>FR6</t>
  </si>
  <si>
    <t>FR6  (SUD-OUEST )</t>
  </si>
  <si>
    <t>FR61</t>
  </si>
  <si>
    <t>FR61  (Aquitaine )</t>
  </si>
  <si>
    <t>FR611</t>
  </si>
  <si>
    <t>FR611  (Dordogne)</t>
  </si>
  <si>
    <t>FR612</t>
  </si>
  <si>
    <t>FR612  (Gironde)</t>
  </si>
  <si>
    <t>FR613</t>
  </si>
  <si>
    <t>FR613  (Landes)</t>
  </si>
  <si>
    <t>FR614</t>
  </si>
  <si>
    <t>FR614  (Lot-et-Garonne)</t>
  </si>
  <si>
    <t>FR615</t>
  </si>
  <si>
    <t>FR615  (Pyrénées-Atlantiques)</t>
  </si>
  <si>
    <t>FR62</t>
  </si>
  <si>
    <t>FR62  (Midi-Pyrénées )</t>
  </si>
  <si>
    <t>FR621</t>
  </si>
  <si>
    <t>rcaPDischargedEstimated</t>
  </si>
  <si>
    <t>rcaGIS</t>
  </si>
  <si>
    <t>rcaCIDOtherDirective</t>
  </si>
  <si>
    <t>rcaCDateOtherDirective</t>
  </si>
  <si>
    <t>rcaRemarks</t>
  </si>
  <si>
    <t>rcaArt54Applied</t>
  </si>
  <si>
    <t>aggState</t>
  </si>
  <si>
    <t>aggCode</t>
  </si>
  <si>
    <t>aggName</t>
  </si>
  <si>
    <t>aggNUTS</t>
  </si>
  <si>
    <t>aggLatitude</t>
  </si>
  <si>
    <t>aggLongitude</t>
  </si>
  <si>
    <t>aggGenerated</t>
  </si>
  <si>
    <t>bigID</t>
  </si>
  <si>
    <t>aggCalculation</t>
  </si>
  <si>
    <t>aggChanges</t>
  </si>
  <si>
    <t>aggChangesComment</t>
  </si>
  <si>
    <t>aggPeriodOver</t>
  </si>
  <si>
    <t>aggC1</t>
  </si>
  <si>
    <t>aggMethodC1</t>
  </si>
  <si>
    <t>aggC2</t>
  </si>
  <si>
    <t>aggMethodC2</t>
  </si>
  <si>
    <t>aggPercWithoutTreatment</t>
  </si>
  <si>
    <t>aggMethodWithoutTreatment</t>
  </si>
  <si>
    <t>aggPercPrimTreatment</t>
  </si>
  <si>
    <t>aggPercSecTreatment</t>
  </si>
  <si>
    <t>aggPercStringentTreatment</t>
  </si>
  <si>
    <t>aggHaveRegistrationSystem</t>
  </si>
  <si>
    <t>aggExistMaintenancePlan</t>
  </si>
  <si>
    <t>aggPressureTest</t>
  </si>
  <si>
    <t>aggVideoInspections</t>
  </si>
  <si>
    <t>aggOtherMeasures</t>
  </si>
  <si>
    <t>aggExplanationOther</t>
  </si>
  <si>
    <t>aggSewageNetwork</t>
  </si>
  <si>
    <t>aggBestTechnicalKnowledge</t>
  </si>
  <si>
    <t>aggDilutionRates</t>
  </si>
  <si>
    <t>aggCapacity</t>
  </si>
  <si>
    <t>aggAccOverflows</t>
  </si>
  <si>
    <t>aggAccOverflowNumber</t>
  </si>
  <si>
    <t>aggSewerOverflows_m3</t>
  </si>
  <si>
    <t>aggSewerOverflows_pe</t>
  </si>
  <si>
    <t>aggRemarks</t>
  </si>
  <si>
    <t>uwwState</t>
  </si>
  <si>
    <t>uwwCode</t>
  </si>
  <si>
    <t>uwwName</t>
  </si>
  <si>
    <t>uwwCollectingSystem</t>
  </si>
  <si>
    <t>uwwDateClosing</t>
  </si>
  <si>
    <t>uwwHistorie</t>
  </si>
  <si>
    <t>uwwLatitude</t>
  </si>
  <si>
    <t>uwwLongitude</t>
  </si>
  <si>
    <t>uwwNUTS</t>
  </si>
  <si>
    <t>uwwLoadEnteringUWWTP</t>
  </si>
  <si>
    <t>uwwCapacity</t>
  </si>
  <si>
    <t>uwwPrimaryTreatment</t>
  </si>
  <si>
    <t>uwwSecondaryTreatment</t>
  </si>
  <si>
    <t>uwwOtherTreatment</t>
  </si>
  <si>
    <t>uwwNRemoval</t>
  </si>
  <si>
    <t>uwwPRemoval</t>
  </si>
  <si>
    <t>uwwUV</t>
  </si>
  <si>
    <t>uwwChlorination</t>
  </si>
  <si>
    <t>uwwOzonation</t>
  </si>
  <si>
    <t>uwwSandFiltration</t>
  </si>
  <si>
    <t>uwwMicroFiltration</t>
  </si>
  <si>
    <t>uwwOther</t>
  </si>
  <si>
    <t>uwwSpecification</t>
  </si>
  <si>
    <t>uwwBOD5Perf</t>
  </si>
  <si>
    <t>uwwCODPerf</t>
  </si>
  <si>
    <t>uwwTSSPerf</t>
  </si>
  <si>
    <t>uwwNTotPerf</t>
  </si>
  <si>
    <t>uwwPTotPerf</t>
  </si>
  <si>
    <t>uwwOtherPerf</t>
  </si>
  <si>
    <t>uwwBadPerformance</t>
  </si>
  <si>
    <t>uwwAccidents</t>
  </si>
  <si>
    <t>uwwBadDesign</t>
  </si>
  <si>
    <t>uwwInformation</t>
  </si>
  <si>
    <t>uwwBODIncomingMeasured</t>
  </si>
  <si>
    <t>uwwBODIncomingCalculated</t>
  </si>
  <si>
    <t>uwwBODIncomingEstimated</t>
  </si>
  <si>
    <t>uwwCODIncomingMeasured</t>
  </si>
  <si>
    <t>uwwCODIncomingCalculated</t>
  </si>
  <si>
    <t>uwwCODIncomingEstimated</t>
  </si>
  <si>
    <t>uwwNIncomingMeasured</t>
  </si>
  <si>
    <t>uwwNIncomingCalculated</t>
  </si>
  <si>
    <t>uwwNIncomingEstimated</t>
  </si>
  <si>
    <t>uwwPIncomingMeasured</t>
  </si>
  <si>
    <t>uwwPIncomingCalculated</t>
  </si>
  <si>
    <t>uwwPIncomingEstimated</t>
  </si>
  <si>
    <t>uwwWasteWaterTreated</t>
  </si>
  <si>
    <t>uwwMethodWasteWaterTreated</t>
  </si>
  <si>
    <t>uwwRemarks</t>
  </si>
  <si>
    <t>aucUwwCode</t>
  </si>
  <si>
    <t>aucUwwName</t>
  </si>
  <si>
    <t>aucAggCode</t>
  </si>
  <si>
    <t>aucAggName</t>
  </si>
  <si>
    <t>aucPercEnteringUWWTP</t>
  </si>
  <si>
    <t>aucMethodPercEnteringUWWTP</t>
  </si>
  <si>
    <t>aucPercC2T</t>
  </si>
  <si>
    <t>dcpState</t>
  </si>
  <si>
    <t>dcpCode</t>
  </si>
  <si>
    <t>dcpName</t>
  </si>
  <si>
    <t>dcpNuts</t>
  </si>
  <si>
    <t>dcpLatitude</t>
  </si>
  <si>
    <t>dcpLongitude</t>
  </si>
  <si>
    <t>dcpWaterBodyType</t>
  </si>
  <si>
    <t>dcpIrrigation</t>
  </si>
  <si>
    <t>dcpTypeOfReceivingArea</t>
  </si>
  <si>
    <t>dcpSurfaceWaters</t>
  </si>
  <si>
    <t>dcpWaterbodyID</t>
  </si>
  <si>
    <t>SC42240</t>
  </si>
  <si>
    <t xml:space="preserve">IT090000000121  </t>
  </si>
  <si>
    <t>SC42110</t>
  </si>
  <si>
    <t>SC41990</t>
  </si>
  <si>
    <t xml:space="preserve">IT090000000025  </t>
  </si>
  <si>
    <t>SC36910</t>
  </si>
  <si>
    <t xml:space="preserve">IT090000000163  </t>
  </si>
  <si>
    <t>SC43690</t>
  </si>
  <si>
    <t xml:space="preserve">IT090000000024  </t>
  </si>
  <si>
    <t>SC30190</t>
  </si>
  <si>
    <t xml:space="preserve">IT090000000012  </t>
  </si>
  <si>
    <t>SC31580</t>
  </si>
  <si>
    <t xml:space="preserve">IT090000000120  </t>
  </si>
  <si>
    <t>SC31200</t>
  </si>
  <si>
    <t xml:space="preserve">IT090000000118  </t>
  </si>
  <si>
    <t>SC31160</t>
  </si>
  <si>
    <t xml:space="preserve">IT090000000131  </t>
  </si>
  <si>
    <t>SC31110</t>
  </si>
  <si>
    <t xml:space="preserve">IT090000000116  </t>
  </si>
  <si>
    <t>SC31060</t>
  </si>
  <si>
    <t xml:space="preserve">IT090000000115  </t>
  </si>
  <si>
    <t>SC31010</t>
  </si>
  <si>
    <t xml:space="preserve">IT090000000126  </t>
  </si>
  <si>
    <t>SC30970</t>
  </si>
  <si>
    <t xml:space="preserve">IT090000000125  </t>
  </si>
  <si>
    <t>SC30960</t>
  </si>
  <si>
    <t xml:space="preserve">IT090000000122  </t>
  </si>
  <si>
    <t>SC30760</t>
  </si>
  <si>
    <t xml:space="preserve">IT090000000135  </t>
  </si>
  <si>
    <t>SC30610</t>
  </si>
  <si>
    <t xml:space="preserve">IT090000000026  </t>
  </si>
  <si>
    <t>SC37050</t>
  </si>
  <si>
    <t xml:space="preserve">IT090000000172  </t>
  </si>
  <si>
    <t>SC30390</t>
  </si>
  <si>
    <t xml:space="preserve">IT090000000034  </t>
  </si>
  <si>
    <t>SC31810</t>
  </si>
  <si>
    <t xml:space="preserve">IT090000000081  </t>
  </si>
  <si>
    <t>SC29950</t>
  </si>
  <si>
    <t xml:space="preserve">IT090000000021  </t>
  </si>
  <si>
    <t>SC29490</t>
  </si>
  <si>
    <t xml:space="preserve">IT090000000023  </t>
  </si>
  <si>
    <t>SC29300</t>
  </si>
  <si>
    <t xml:space="preserve">IT090000000103  </t>
  </si>
  <si>
    <t>SC28820</t>
  </si>
  <si>
    <t xml:space="preserve">IT090000000102  </t>
  </si>
  <si>
    <t>SC28740</t>
  </si>
  <si>
    <t xml:space="preserve">IT090000000099  </t>
  </si>
  <si>
    <t>SC28270</t>
  </si>
  <si>
    <t>SC28230</t>
  </si>
  <si>
    <t xml:space="preserve">IT090000000109  </t>
  </si>
  <si>
    <t>SC28030</t>
  </si>
  <si>
    <t xml:space="preserve">IT090000000110  </t>
  </si>
  <si>
    <t>SC27930</t>
  </si>
  <si>
    <t xml:space="preserve">IT090000000062  </t>
  </si>
  <si>
    <t>SC27600</t>
  </si>
  <si>
    <t xml:space="preserve">IT090000000164  </t>
  </si>
  <si>
    <t>SC27460</t>
  </si>
  <si>
    <t xml:space="preserve">IT090000000138  </t>
  </si>
  <si>
    <t>SC30520</t>
  </si>
  <si>
    <t>SC33360</t>
  </si>
  <si>
    <t>SC36850</t>
  </si>
  <si>
    <t>SC36740</t>
  </si>
  <si>
    <t xml:space="preserve">IT090000000148  </t>
  </si>
  <si>
    <t>SC36500</t>
  </si>
  <si>
    <t xml:space="preserve">IT090000000001  </t>
  </si>
  <si>
    <t>SC36440</t>
  </si>
  <si>
    <t>SC36430</t>
  </si>
  <si>
    <t xml:space="preserve">IT090000000082  </t>
  </si>
  <si>
    <t>SC36330</t>
  </si>
  <si>
    <t xml:space="preserve">IT090000000160  </t>
  </si>
  <si>
    <t>SC35420</t>
  </si>
  <si>
    <t xml:space="preserve">IT090000000074  </t>
  </si>
  <si>
    <t>SC35110</t>
  </si>
  <si>
    <t xml:space="preserve">IT090000000100  </t>
  </si>
  <si>
    <t>SC33730</t>
  </si>
  <si>
    <t xml:space="preserve">IT090000000098  </t>
  </si>
  <si>
    <t>SC33640</t>
  </si>
  <si>
    <t xml:space="preserve">IT090000000097  </t>
  </si>
  <si>
    <t>SC33630</t>
  </si>
  <si>
    <t xml:space="preserve">IT090000000008  </t>
  </si>
  <si>
    <t>SC31650</t>
  </si>
  <si>
    <t xml:space="preserve">IT090000000173  </t>
  </si>
  <si>
    <t>SC33440</t>
  </si>
  <si>
    <t xml:space="preserve">IT090000000005  </t>
  </si>
  <si>
    <t>SC31700</t>
  </si>
  <si>
    <t xml:space="preserve">IT090000000108  </t>
  </si>
  <si>
    <t>SC33310</t>
  </si>
  <si>
    <t xml:space="preserve">IT090000000107  </t>
  </si>
  <si>
    <t>SC33280</t>
  </si>
  <si>
    <t xml:space="preserve">IT090000000064  </t>
  </si>
  <si>
    <t>SC33190</t>
  </si>
  <si>
    <t xml:space="preserve">IT090000000169  </t>
  </si>
  <si>
    <t>SC33030</t>
  </si>
  <si>
    <t xml:space="preserve">IT090000000165  </t>
  </si>
  <si>
    <t>SC32930</t>
  </si>
  <si>
    <t xml:space="preserve">IT090000000085  </t>
  </si>
  <si>
    <t>SC32870</t>
  </si>
  <si>
    <t xml:space="preserve">IT090000000031  </t>
  </si>
  <si>
    <t>SC32710</t>
  </si>
  <si>
    <t xml:space="preserve">IT090000000054  </t>
  </si>
  <si>
    <t>SC32520</t>
  </si>
  <si>
    <t>IDI CuoioDepur</t>
  </si>
  <si>
    <t xml:space="preserve">IT090000000013  </t>
  </si>
  <si>
    <t>SC32040</t>
  </si>
  <si>
    <t xml:space="preserve">IT090000000035  </t>
  </si>
  <si>
    <t>SC31860</t>
  </si>
  <si>
    <t>SC44630</t>
  </si>
  <si>
    <t>SC33510</t>
  </si>
  <si>
    <t>GR222  (Kerkyra)</t>
  </si>
  <si>
    <t>GR223</t>
  </si>
  <si>
    <t>GR223  (Kefallinia)</t>
  </si>
  <si>
    <t>GR224</t>
  </si>
  <si>
    <t>GR224  (Lefkada)</t>
  </si>
  <si>
    <t>GR23</t>
  </si>
  <si>
    <t>GR23  (Dytiki Ellada )</t>
  </si>
  <si>
    <t>GR231</t>
  </si>
  <si>
    <t>GR231  (Aitoloakarnania)</t>
  </si>
  <si>
    <t>GR232</t>
  </si>
  <si>
    <t>GR232  (Achaia)</t>
  </si>
  <si>
    <t>GR233</t>
  </si>
  <si>
    <t>GR233  (Ileia)</t>
  </si>
  <si>
    <t>GR24</t>
  </si>
  <si>
    <t>GR24  (Sterea Ellada )</t>
  </si>
  <si>
    <t>GR241</t>
  </si>
  <si>
    <t>GR241  (Voiotia)</t>
  </si>
  <si>
    <t>GR242</t>
  </si>
  <si>
    <t>GR242  (Evvoia)</t>
  </si>
  <si>
    <t>GR243</t>
  </si>
  <si>
    <t>GR243  (Evrytania)</t>
  </si>
  <si>
    <t>GR244</t>
  </si>
  <si>
    <t>GR244  (Fthiotida)</t>
  </si>
  <si>
    <t>GR245</t>
  </si>
  <si>
    <t>GR245  (Fokida)</t>
  </si>
  <si>
    <t>GR25</t>
  </si>
  <si>
    <t>GR25  (Peloponnisos )</t>
  </si>
  <si>
    <t>GR251</t>
  </si>
  <si>
    <t>GR251  (Argolida)</t>
  </si>
  <si>
    <t>GR252</t>
  </si>
  <si>
    <t>GR252  (Arkadia)</t>
  </si>
  <si>
    <t>GR253</t>
  </si>
  <si>
    <t>GR253  (Korinthia)</t>
  </si>
  <si>
    <t>GR254</t>
  </si>
  <si>
    <t>GR254  (Lakonia)</t>
  </si>
  <si>
    <t>GR255</t>
  </si>
  <si>
    <t>GR255  (Messinia)</t>
  </si>
  <si>
    <t>GR3</t>
  </si>
  <si>
    <t>GR3  (ATTIKI )</t>
  </si>
  <si>
    <t>GR30</t>
  </si>
  <si>
    <t>GR30  (Attiki )</t>
  </si>
  <si>
    <t>GR300</t>
  </si>
  <si>
    <t>GR300  (Attiki)</t>
  </si>
  <si>
    <t>GR4</t>
  </si>
  <si>
    <t>GR4  (NISIA AIGAIOU, KRITI )</t>
  </si>
  <si>
    <t>GR41</t>
  </si>
  <si>
    <t>GR41  (Voreio Aigaio )</t>
  </si>
  <si>
    <t>GR411</t>
  </si>
  <si>
    <t>GR411  (Lesvos)</t>
  </si>
  <si>
    <t>GR412</t>
  </si>
  <si>
    <t>GR412  (Samos)</t>
  </si>
  <si>
    <t>GR413</t>
  </si>
  <si>
    <t>GR413  (Chios)</t>
  </si>
  <si>
    <t>GR42</t>
  </si>
  <si>
    <t>GR42  (Notio Aigaio )</t>
  </si>
  <si>
    <t>GR421</t>
  </si>
  <si>
    <t>GR421  (Dodekanisos)</t>
  </si>
  <si>
    <t>GR422</t>
  </si>
  <si>
    <t>GR422  (Kyklades)</t>
  </si>
  <si>
    <t>GR43</t>
  </si>
  <si>
    <t>GR43  (Kriti )</t>
  </si>
  <si>
    <t>GR431</t>
  </si>
  <si>
    <t>GR431  (Irakleio)</t>
  </si>
  <si>
    <t>GR432</t>
  </si>
  <si>
    <t>GR432  (Lasithi)</t>
  </si>
  <si>
    <t>GR433</t>
  </si>
  <si>
    <t>GR433  (Rethymni)</t>
  </si>
  <si>
    <t>GR434</t>
  </si>
  <si>
    <t>GR434  (Chania)</t>
  </si>
  <si>
    <t>GRZ</t>
  </si>
  <si>
    <t>GRZ  (EXTRA-REGIO )</t>
  </si>
  <si>
    <t>GRZZ</t>
  </si>
  <si>
    <t>GRZZ  (Extra-Regio )</t>
  </si>
  <si>
    <t>GRZZZ</t>
  </si>
  <si>
    <t>GRZZZ  (Extra-Regio)</t>
  </si>
  <si>
    <t>HR</t>
  </si>
  <si>
    <t>HR (Hrvatska)</t>
  </si>
  <si>
    <t>HR0</t>
  </si>
  <si>
    <t>HR0 (Hrvatska)</t>
  </si>
  <si>
    <t>HR01</t>
  </si>
  <si>
    <t>HR01 (Sredisnja Hrvatska)</t>
  </si>
  <si>
    <t>HR011</t>
  </si>
  <si>
    <t>HR011 (Krapinsko-zagorska zupanija)</t>
  </si>
  <si>
    <t>HR012</t>
  </si>
  <si>
    <t>HR012 (Varazdinska zupanija)</t>
  </si>
  <si>
    <t>HR013</t>
  </si>
  <si>
    <t>HR013 (Medimurska zupanija)</t>
  </si>
  <si>
    <t>HR014</t>
  </si>
  <si>
    <t>HR014 (Koprivnicko-krizevacka zupanija)</t>
  </si>
  <si>
    <t>HR015</t>
  </si>
  <si>
    <t>HR015 (Bjelovarsko-bilogorska zupanija)</t>
  </si>
  <si>
    <t>HR016</t>
  </si>
  <si>
    <t>HR016 (Sisacko-moslavacka zupanija)</t>
  </si>
  <si>
    <t>HR017</t>
  </si>
  <si>
    <t>HR017 (Karlovacka zupanija)</t>
  </si>
  <si>
    <t>HR02</t>
  </si>
  <si>
    <t>HR02 (Zagrebacka regija)</t>
  </si>
  <si>
    <t>HR021</t>
  </si>
  <si>
    <t>HR021 (Grad Zagreb)</t>
  </si>
  <si>
    <t>HR022</t>
  </si>
  <si>
    <t>HR022 (Zagrebacka zupanija)</t>
  </si>
  <si>
    <t>HR03</t>
  </si>
  <si>
    <t>HR03 (Jadranska Hrvatska)</t>
  </si>
  <si>
    <t>HR031</t>
  </si>
  <si>
    <t>HR031 (Istarska zupanija)</t>
  </si>
  <si>
    <t>HR032</t>
  </si>
  <si>
    <t>HR032 (Primorsko-goranska zupanija)</t>
  </si>
  <si>
    <t>HR033</t>
  </si>
  <si>
    <t>HR033 (Licko-senjska zupanija)</t>
  </si>
  <si>
    <t>HR034</t>
  </si>
  <si>
    <t>HR034 (Zadarska zupanija)</t>
  </si>
  <si>
    <t>HR035</t>
  </si>
  <si>
    <t>HR035 (Sibensko-kninska zupanija)</t>
  </si>
  <si>
    <t>HR036</t>
  </si>
  <si>
    <t>HR036 (Splitsko-dalmatinska zupanija)</t>
  </si>
  <si>
    <t>HR037</t>
  </si>
  <si>
    <t>HR037 (Dubrovacko-neretvanska zupanija)</t>
  </si>
  <si>
    <t>HR04</t>
  </si>
  <si>
    <t>HR04 (Istocna Hrvatska)</t>
  </si>
  <si>
    <t>HR041</t>
  </si>
  <si>
    <t>HR041 (Viroviticko-podravska zupanija)</t>
  </si>
  <si>
    <t>HR042</t>
  </si>
  <si>
    <t>HR042 (Osjecko-baranjska zupanija)</t>
  </si>
  <si>
    <t>HR043</t>
  </si>
  <si>
    <t>HR043 (Vukovarsko-srijemska zupanija)</t>
  </si>
  <si>
    <t>HR044</t>
  </si>
  <si>
    <t>HR044 (Brodsko-posavska zupanija)</t>
  </si>
  <si>
    <t>HR045</t>
  </si>
  <si>
    <t>IDL CIVETTAIO</t>
  </si>
  <si>
    <t>UR1460</t>
  </si>
  <si>
    <t>IDL BIBBONA STAZIONE</t>
  </si>
  <si>
    <t>FILTRO MISTO SABBIA ANTRACITE</t>
  </si>
  <si>
    <t>UR4196</t>
  </si>
  <si>
    <t>IDL CAMPIGLIA MARITTIMA</t>
  </si>
  <si>
    <t>UR3101</t>
  </si>
  <si>
    <t>IDL CAMPO ALLA CROCE - VENTURINA</t>
  </si>
  <si>
    <t>UR3106</t>
  </si>
  <si>
    <t>IDL MARINA DI CAMPO - LENTISCO  (MARE)</t>
  </si>
  <si>
    <t>UR2003</t>
  </si>
  <si>
    <t>IDL VACCARELLE</t>
  </si>
  <si>
    <t>UR3116</t>
  </si>
  <si>
    <t>IDL CASTAGNETO CARDUCCI</t>
  </si>
  <si>
    <t>UR0299</t>
  </si>
  <si>
    <t>IDL MARINA DI CASTAGNETO CARDUCCI</t>
  </si>
  <si>
    <t>UR3120</t>
  </si>
  <si>
    <t>IDL CECINA</t>
  </si>
  <si>
    <t>GAC</t>
  </si>
  <si>
    <t>UR4211</t>
  </si>
  <si>
    <t>IDL COLLESALVETTI</t>
  </si>
  <si>
    <t>UR3076</t>
  </si>
  <si>
    <t>IDL STAGNO</t>
  </si>
  <si>
    <t>UR1963</t>
  </si>
  <si>
    <t>IDL LIVORNO - RIVELLINO</t>
  </si>
  <si>
    <t>UR1448</t>
  </si>
  <si>
    <t>IDL PIOMBINO FERRIERA</t>
  </si>
  <si>
    <t>UR3096</t>
  </si>
  <si>
    <t>IDL PORTO AZZURRO (MARE)</t>
  </si>
  <si>
    <t>UR3097</t>
  </si>
  <si>
    <t>IDL GRIGOLO (MARE)</t>
  </si>
  <si>
    <t>UR3674</t>
  </si>
  <si>
    <t>IDL RIO MARINA (MARE)</t>
  </si>
  <si>
    <t>UR0286</t>
  </si>
  <si>
    <t>IDL PADRE ETERNO</t>
  </si>
  <si>
    <t>UR2558</t>
  </si>
  <si>
    <t>IDL ROSIGNANO SOLVAY (MARE)</t>
  </si>
  <si>
    <t>UR0294</t>
  </si>
  <si>
    <t>IDL SAN VINCENZO - GUARDAMARE</t>
  </si>
  <si>
    <t>UR3111</t>
  </si>
  <si>
    <t>IDL SAN VINCENZO - LA VALLE (MARE)</t>
  </si>
  <si>
    <t>UR1469</t>
  </si>
  <si>
    <t>IDL SUVERETO - ACQUARI</t>
  </si>
  <si>
    <t>UR0410</t>
  </si>
  <si>
    <t>IDL VOLTERRA NORD</t>
  </si>
  <si>
    <t>UR0247</t>
  </si>
  <si>
    <t>IDL MARINELLA</t>
  </si>
  <si>
    <t>UR3061</t>
  </si>
  <si>
    <t>IDL MOLINONE</t>
  </si>
  <si>
    <t>UR0260</t>
  </si>
  <si>
    <t>IDL CASTIGLIONE DELLA PESCAIA - LE PALUDINE</t>
  </si>
  <si>
    <t>UR0234</t>
  </si>
  <si>
    <t>IDL FOLLONICA - CAMPO CANGINO</t>
  </si>
  <si>
    <t>UR3052</t>
  </si>
  <si>
    <t>IDL BAGNO DI GAVORRANO</t>
  </si>
  <si>
    <t>UR2491</t>
  </si>
  <si>
    <t>IDL MARINA DI GROSSETO</t>
  </si>
  <si>
    <t>UR1378</t>
  </si>
  <si>
    <t>IDL ROSELLE</t>
  </si>
  <si>
    <t>UR1938</t>
  </si>
  <si>
    <t>IDL SAN GIOVANNI - PIANETTO</t>
  </si>
  <si>
    <t>UR2568</t>
  </si>
  <si>
    <t>IDL MASSA VECCHIA</t>
  </si>
  <si>
    <t>UR4178</t>
  </si>
  <si>
    <t>IDL SAN GIOVANNI - PITIGLIANO</t>
  </si>
  <si>
    <t>UR2543</t>
  </si>
  <si>
    <t>IDL ROCCASTRADA CAPOLUOGO</t>
  </si>
  <si>
    <t>UR0823</t>
  </si>
  <si>
    <t>NEGHELLI (GR)</t>
  </si>
  <si>
    <t>UR0302</t>
  </si>
  <si>
    <t>TERRAROSSA (GR)</t>
  </si>
  <si>
    <t>UR1969</t>
  </si>
  <si>
    <t>FONTEBLANDA (GR)</t>
  </si>
  <si>
    <t>UR3650</t>
  </si>
  <si>
    <t>UR0523</t>
  </si>
  <si>
    <t>IDL BUONCONVENTO - PIANINO</t>
  </si>
  <si>
    <t>UR0513</t>
  </si>
  <si>
    <t>IDL CIPRESSI</t>
  </si>
  <si>
    <t>UR3895</t>
  </si>
  <si>
    <t>IDL MONTERONI D'ARBIA - PODERE FEDE</t>
  </si>
  <si>
    <t>UR2227</t>
  </si>
  <si>
    <t>IDL FORMELLE - PIANCASTAGNAIO</t>
  </si>
  <si>
    <t>UR3911</t>
  </si>
  <si>
    <t>IDL PONTE A TRESSA</t>
  </si>
  <si>
    <t>UR4421</t>
  </si>
  <si>
    <t>IDL PONTE ALLA SERPENNA</t>
  </si>
  <si>
    <t>UR0514</t>
  </si>
  <si>
    <t>IDL SAN MARZIALE</t>
  </si>
  <si>
    <t>UR2655</t>
  </si>
  <si>
    <t>FOGNATURA MISTA. COMPLETAMENTO ALLACCI SU F. NERA FOCE CARRIONE</t>
  </si>
  <si>
    <t>UR4094</t>
  </si>
  <si>
    <t>COLLETTORE SINISTRA D'ARNO - UGNANO</t>
  </si>
  <si>
    <t>UR2426</t>
  </si>
  <si>
    <t>COLLETTORE SINISTRA D'ARNO - VIA CARRAIA</t>
  </si>
  <si>
    <t>UR1323</t>
  </si>
  <si>
    <t>COLLETTORE SINISTRA D'ARNO - VIA DELLE ISOLE</t>
  </si>
  <si>
    <t>UR3542</t>
  </si>
  <si>
    <t>COLLETTORE SAN GIUSTO / SCANDICCI - VIA ROMITE</t>
  </si>
  <si>
    <t>UR4361</t>
  </si>
  <si>
    <t>COLLETTORE SALCETO / RONCO - VIA MATTEOTTI</t>
  </si>
  <si>
    <t>UR1609</t>
  </si>
  <si>
    <t>COLLETTORE PISTOIA SUD - LOC. BREDA OVEST</t>
  </si>
  <si>
    <t>UR4369</t>
  </si>
  <si>
    <t>COLLETTORE PISTOIA SUD - SVINCOLO AUTOSTRADALE</t>
  </si>
  <si>
    <t>UR2746</t>
  </si>
  <si>
    <t>COLLETTORI E SOLLEVAMENTI FOGNATURA NERA PISTOIA CAPOLUOGO - VIA DEL VILLONE</t>
  </si>
  <si>
    <t>UR3293</t>
  </si>
  <si>
    <t>COLLETTORE PISTOIA SUD - VIA DELLO SCANNERINO</t>
  </si>
  <si>
    <t>UR1615</t>
  </si>
  <si>
    <t>COLLETTORI E SOLLEVAMENTI FOGNATURA NERA PISTOIA CAPOLUOGO - VIA MARTIRI DELLA FORTEZZA</t>
  </si>
  <si>
    <t>UR2182</t>
  </si>
  <si>
    <t>COLLETTORE PISTOIA SUD - VIA NAZARIO SAURO</t>
  </si>
  <si>
    <t>UR4379</t>
  </si>
  <si>
    <t>COLLETTORI E SOLLEVAMENTI FOGNATURA NERA PISTOIA CAPOLUOGO - VIA PRATESE</t>
  </si>
  <si>
    <t>UR3303</t>
  </si>
  <si>
    <t>COLLETTORE BOTTEGONE - VIA VECCHIA FIORENTINA</t>
  </si>
  <si>
    <t>UR0455</t>
  </si>
  <si>
    <t>COLLETTORI E SOLLEVAMENTI FOGNATURA NERA PISTOIA CAPOLUOGO - VIALE ARCADIA ANGOLO VIA FERMI</t>
  </si>
  <si>
    <t>UR2707</t>
  </si>
  <si>
    <t>SCARICO VOLTERRA SUD</t>
  </si>
  <si>
    <t>UR3039</t>
  </si>
  <si>
    <t>COLLETTAMENTO AL NUOVO IMPIANTO 6IGIDE02 - PORTO</t>
  </si>
  <si>
    <t>UR3344</t>
  </si>
  <si>
    <t>SCARICO VIA GORIZIA LE GORELLE</t>
  </si>
  <si>
    <t xml:space="preserve">IT090000000070  </t>
  </si>
  <si>
    <t>SC17730</t>
  </si>
  <si>
    <t>FW</t>
  </si>
  <si>
    <t xml:space="preserve">IT090000000091  </t>
  </si>
  <si>
    <t>SC21590</t>
  </si>
  <si>
    <t xml:space="preserve">IT090000000038  </t>
  </si>
  <si>
    <t>SC21230</t>
  </si>
  <si>
    <t>SC21060</t>
  </si>
  <si>
    <t>SC20990</t>
  </si>
  <si>
    <t xml:space="preserve">IT090000000018  </t>
  </si>
  <si>
    <t>SC20690</t>
  </si>
  <si>
    <t xml:space="preserve">IT090000000117  </t>
  </si>
  <si>
    <t>SC20030</t>
  </si>
  <si>
    <t>SC19840</t>
  </si>
  <si>
    <t>BG13 (Severoiztochen)</t>
  </si>
  <si>
    <t>BG131</t>
  </si>
  <si>
    <t>BG131 (Varna)</t>
  </si>
  <si>
    <t>BG132</t>
  </si>
  <si>
    <t>BG132 (Dobrich)</t>
  </si>
  <si>
    <t>BG133</t>
  </si>
  <si>
    <t>BG133 (Shumen)</t>
  </si>
  <si>
    <t>BG134</t>
  </si>
  <si>
    <t>BG134 (Targovishte)</t>
  </si>
  <si>
    <t>BG135</t>
  </si>
  <si>
    <t>BG135 (Razgrad)</t>
  </si>
  <si>
    <t>BG136</t>
  </si>
  <si>
    <t>BG136 (Silistra)</t>
  </si>
  <si>
    <t>BG2</t>
  </si>
  <si>
    <t>BG2 (YUZHNA BULGARIA)</t>
  </si>
  <si>
    <t>BG21</t>
  </si>
  <si>
    <t>BG21 (Yugozapaden)</t>
  </si>
  <si>
    <t>BG211</t>
  </si>
  <si>
    <t>BG211 (Sofia (stolitsa))</t>
  </si>
  <si>
    <t>BG212</t>
  </si>
  <si>
    <t>BG212 (Sofia)</t>
  </si>
  <si>
    <t>BG213</t>
  </si>
  <si>
    <t>BG213 (Blagoevgrad)</t>
  </si>
  <si>
    <t>BG214</t>
  </si>
  <si>
    <t>BG214 (Pernik)</t>
  </si>
  <si>
    <t>BG215</t>
  </si>
  <si>
    <t>BG215 (Kyustendil)</t>
  </si>
  <si>
    <t>BG22</t>
  </si>
  <si>
    <t>BG22 (Yuzhen tsentralen)</t>
  </si>
  <si>
    <t>BG221</t>
  </si>
  <si>
    <t>BG221 (Plovdiv)</t>
  </si>
  <si>
    <t>BG222</t>
  </si>
  <si>
    <t>BG222 (Stara Zagora)</t>
  </si>
  <si>
    <t>BG223</t>
  </si>
  <si>
    <t>BG223 (Haskovo)</t>
  </si>
  <si>
    <t>BG224</t>
  </si>
  <si>
    <t>BG224 (Pazardzhik)</t>
  </si>
  <si>
    <t>BG225</t>
  </si>
  <si>
    <t>BG225 (Smolyan)</t>
  </si>
  <si>
    <t>BG226</t>
  </si>
  <si>
    <t>BG226 (Kardzhali)</t>
  </si>
  <si>
    <t>BG23</t>
  </si>
  <si>
    <t>BG23 (Yugoiztochen)</t>
  </si>
  <si>
    <t>BG231</t>
  </si>
  <si>
    <t>BG231 (Burgas)</t>
  </si>
  <si>
    <t>BG232</t>
  </si>
  <si>
    <t>BG232 (Sliven)</t>
  </si>
  <si>
    <t>BG233</t>
  </si>
  <si>
    <t>BG233 (Yambol)</t>
  </si>
  <si>
    <t>CY</t>
  </si>
  <si>
    <t>CY  (KYPROS / KIBRIS )</t>
  </si>
  <si>
    <t>CY0</t>
  </si>
  <si>
    <t>CY0  (KYPROS / KIBRIS )</t>
  </si>
  <si>
    <t>CY00</t>
  </si>
  <si>
    <t>CY00  (Kypros / Kibris )</t>
  </si>
  <si>
    <t>CY000</t>
  </si>
  <si>
    <t>CY000  (Kypros / Kibris)</t>
  </si>
  <si>
    <t>CYZ</t>
  </si>
  <si>
    <t>DED29  (Sächsische Schweiz)</t>
  </si>
  <si>
    <t>DED2A</t>
  </si>
  <si>
    <t>DED2A  (Weißeritzkreis)</t>
  </si>
  <si>
    <t>DED2B</t>
  </si>
  <si>
    <t>DED2B  (Kamenz)</t>
  </si>
  <si>
    <t>DED3</t>
  </si>
  <si>
    <t>DED3  (Leipzig )</t>
  </si>
  <si>
    <t>DED31</t>
  </si>
  <si>
    <t>DED31  (Leipzig, Kreisfreie Stadt)</t>
  </si>
  <si>
    <t>DED32</t>
  </si>
  <si>
    <t>DED32  (Delitzsch)</t>
  </si>
  <si>
    <t>DED33</t>
  </si>
  <si>
    <t>DED33  (Döbeln)</t>
  </si>
  <si>
    <t>DED34</t>
  </si>
  <si>
    <t>DED34  (Leipziger Land)</t>
  </si>
  <si>
    <t>DED35</t>
  </si>
  <si>
    <t>DED35  (Muldentalkreis)</t>
  </si>
  <si>
    <t>DED36</t>
  </si>
  <si>
    <t>DED36  (Torgau-Oschatz)</t>
  </si>
  <si>
    <t>DEE</t>
  </si>
  <si>
    <t>DEE  (SACHSEN-ANHALT )</t>
  </si>
  <si>
    <t>DEE1</t>
  </si>
  <si>
    <t>DEE1  (Dessau )</t>
  </si>
  <si>
    <t>DEE11</t>
  </si>
  <si>
    <t>DEE11  (Dessau, Kreisfreie Stadt)</t>
  </si>
  <si>
    <t>DEE12</t>
  </si>
  <si>
    <t>DEE12  (Anhalt-Zerbst)</t>
  </si>
  <si>
    <t>DEE13</t>
  </si>
  <si>
    <t>DEE13  (Bernburg)</t>
  </si>
  <si>
    <t>DEE14</t>
  </si>
  <si>
    <t>DEE14  (Bitterfeld)</t>
  </si>
  <si>
    <t>DEE15</t>
  </si>
  <si>
    <t>DEE15  (Köthen)</t>
  </si>
  <si>
    <t>DEE16</t>
  </si>
  <si>
    <t>DEE16  (Wittenberg)</t>
  </si>
  <si>
    <t>DEE2</t>
  </si>
  <si>
    <t>DEE2  (Halle )</t>
  </si>
  <si>
    <t>DEE21</t>
  </si>
  <si>
    <t>DEE21  (Halle (Saale), Kreisfreie Stadt)</t>
  </si>
  <si>
    <t>DEE22</t>
  </si>
  <si>
    <t>DEE22  (Burgenlandkreis)</t>
  </si>
  <si>
    <t>DEE23</t>
  </si>
  <si>
    <t>DEE23  (Mansfelder Land)</t>
  </si>
  <si>
    <t>DEE24</t>
  </si>
  <si>
    <t>DEE24  (Merseburg-Querfurt)</t>
  </si>
  <si>
    <t>DEE25</t>
  </si>
  <si>
    <t>DEE25  (Saalkreis)</t>
  </si>
  <si>
    <t>DEE26</t>
  </si>
  <si>
    <t>DEE26  (Sangerhausen)</t>
  </si>
  <si>
    <t>DEE27</t>
  </si>
  <si>
    <t>DEE27  (Weißenfels)</t>
  </si>
  <si>
    <t>DEE3</t>
  </si>
  <si>
    <t>DEE3  (Magdeburg )</t>
  </si>
  <si>
    <t>DEE31</t>
  </si>
  <si>
    <t>DEE31  (Magdeburg, Kreisfreie Stadt)</t>
  </si>
  <si>
    <t>DEE32</t>
  </si>
  <si>
    <t>DEE32  (Aschersleben-Staßfurt)</t>
  </si>
  <si>
    <t>DEE33</t>
  </si>
  <si>
    <t>DEE33  (Bördekreis)</t>
  </si>
  <si>
    <t>DEE34</t>
  </si>
  <si>
    <t>DEE34  (Halberstadt)</t>
  </si>
  <si>
    <t>DEE35</t>
  </si>
  <si>
    <t>DEE35  (Jerichower Land)</t>
  </si>
  <si>
    <t>DEE36</t>
  </si>
  <si>
    <t>DEE36  (Ohrekreis)</t>
  </si>
  <si>
    <t>DEE37</t>
  </si>
  <si>
    <t>DEE37  (Stendal)</t>
  </si>
  <si>
    <t>DEE38</t>
  </si>
  <si>
    <t>DEE38  (Quedlinburg)</t>
  </si>
  <si>
    <t>DEE39</t>
  </si>
  <si>
    <t>DEE39  (Schönebeck)</t>
  </si>
  <si>
    <t>DEE3A</t>
  </si>
  <si>
    <t>DEE3A  (Wernigerode)</t>
  </si>
  <si>
    <t>DEE3B</t>
  </si>
  <si>
    <t>DEE3B  (Altmarkkreis Salzwedel)</t>
  </si>
  <si>
    <t>DEF</t>
  </si>
  <si>
    <t>DEF  (SCHLESWIG-HOLSTEIN )</t>
  </si>
  <si>
    <t>DEF0</t>
  </si>
  <si>
    <t>DEF0  (Schleswig-Holstein )</t>
  </si>
  <si>
    <t>DEF01</t>
  </si>
  <si>
    <t>DEF01  (Flensburg, Kreisfreie Stadt)</t>
  </si>
  <si>
    <t>DEF02</t>
  </si>
  <si>
    <t>DEF02  (Kiel, Kreisfreie Stadt)</t>
  </si>
  <si>
    <t>DEF03</t>
  </si>
  <si>
    <t>DEF03  (Lübeck, Kreisfreie Stadt)</t>
  </si>
  <si>
    <t>DEF04</t>
  </si>
  <si>
    <t>DEF04  (Neumünster, Kreisfreie Stadt)</t>
  </si>
  <si>
    <t>DEF05</t>
  </si>
  <si>
    <t>DEF05  (Dithmarschen)</t>
  </si>
  <si>
    <t>DEF06</t>
  </si>
  <si>
    <t>DEF06  (Herzogtum Lauenburg)</t>
  </si>
  <si>
    <t>DEF07</t>
  </si>
  <si>
    <t>DEF07  (Nordfriesland)</t>
  </si>
  <si>
    <t>DEF08</t>
  </si>
  <si>
    <t>DEF08  (Ostholstein)</t>
  </si>
  <si>
    <t>DEF09</t>
  </si>
  <si>
    <t>VERIFICA</t>
  </si>
  <si>
    <t>VERIFICA 2</t>
  </si>
  <si>
    <t>DE128  (Rhein-Neckar-Kreis)</t>
  </si>
  <si>
    <t>DE129</t>
  </si>
  <si>
    <t>DE129  (Pforzheim, Stadtkreis)</t>
  </si>
  <si>
    <t>DE12A</t>
  </si>
  <si>
    <t>DE12A  (Calw)</t>
  </si>
  <si>
    <t>DE12B</t>
  </si>
  <si>
    <t>DE12B  (Enzkreis)</t>
  </si>
  <si>
    <t>DE12C</t>
  </si>
  <si>
    <t>DE12C  (Freudenstadt)</t>
  </si>
  <si>
    <t>DE13</t>
  </si>
  <si>
    <t>DE13  (Freiburg )</t>
  </si>
  <si>
    <t>DE131</t>
  </si>
  <si>
    <t>DE131  (Freiburg im Breisgau, Stadtkreis)</t>
  </si>
  <si>
    <t>DE132</t>
  </si>
  <si>
    <t>DE132  (Breisgau-Hochschwarzwald)</t>
  </si>
  <si>
    <t>DE133</t>
  </si>
  <si>
    <t>DE133  (Emmendingen)</t>
  </si>
  <si>
    <t>DE134</t>
  </si>
  <si>
    <t>DE134  (Ortenaukreis)</t>
  </si>
  <si>
    <t>DE135</t>
  </si>
  <si>
    <t>DE135  (Rottweil)</t>
  </si>
  <si>
    <t>DE136</t>
  </si>
  <si>
    <t>DE136  (Schwarzwald-Baar-Kreis)</t>
  </si>
  <si>
    <t>DE137</t>
  </si>
  <si>
    <t>DE137  (Tuttlingen)</t>
  </si>
  <si>
    <t>DE138</t>
  </si>
  <si>
    <t>DE138  (Konstanz)</t>
  </si>
  <si>
    <t>DE139</t>
  </si>
  <si>
    <t>DE139  (Lörrach)</t>
  </si>
  <si>
    <t>DE13A</t>
  </si>
  <si>
    <t>DE13A  (Waldshut)</t>
  </si>
  <si>
    <t>DE14</t>
  </si>
  <si>
    <t>DE14  (Tübingen )</t>
  </si>
  <si>
    <t>DE141</t>
  </si>
  <si>
    <t>DE141  (Reutlingen)</t>
  </si>
  <si>
    <t>DE142</t>
  </si>
  <si>
    <t>DE142  (Tübingen, Landkreis)</t>
  </si>
  <si>
    <t>DE143</t>
  </si>
  <si>
    <t>DE143  (Zollernalbkreis)</t>
  </si>
  <si>
    <t>DE144</t>
  </si>
  <si>
    <t>DE144  (Ulm, Stadtkreis)</t>
  </si>
  <si>
    <t>DE145</t>
  </si>
  <si>
    <t>DE145  (Alb-Donau-Kreis)</t>
  </si>
  <si>
    <t>DE146</t>
  </si>
  <si>
    <t>DE146  (Biberach)</t>
  </si>
  <si>
    <t>DE147</t>
  </si>
  <si>
    <t>DE147  (Bodenseekreis)</t>
  </si>
  <si>
    <t>DE148</t>
  </si>
  <si>
    <t>DE148  (Ravensburg)</t>
  </si>
  <si>
    <t>DE149</t>
  </si>
  <si>
    <t>DE149  (Sigmaringen)</t>
  </si>
  <si>
    <t>DE2</t>
  </si>
  <si>
    <t>DE2  (BAYERN )</t>
  </si>
  <si>
    <t>DE21</t>
  </si>
  <si>
    <t>DE21  (Oberbayern )</t>
  </si>
  <si>
    <t>DE211</t>
  </si>
  <si>
    <t>DE211  (Ingolstadt, Kreisfreie Stadt)</t>
  </si>
  <si>
    <t>DE212</t>
  </si>
  <si>
    <t>DE212  (München, Kreisfreie Stadt)</t>
  </si>
  <si>
    <t>DE213</t>
  </si>
  <si>
    <t>DE213  (Rosenheim, Kreisfreie Stadt)</t>
  </si>
  <si>
    <t>DE214</t>
  </si>
  <si>
    <t>DE214  (Altötting)</t>
  </si>
  <si>
    <t>DE215</t>
  </si>
  <si>
    <t>DE215  (Berchtesgadener Land)</t>
  </si>
  <si>
    <t>DE216</t>
  </si>
  <si>
    <t>DE216  (Bad Tölz-Wolfratshausen)</t>
  </si>
  <si>
    <t>DE217</t>
  </si>
  <si>
    <t>DE217  (Dachau)</t>
  </si>
  <si>
    <t>DE218</t>
  </si>
  <si>
    <t>DE218  (Ebersberg)</t>
  </si>
  <si>
    <t>DE219</t>
  </si>
  <si>
    <t>DE219  (Eichstätt)</t>
  </si>
  <si>
    <t>DE21A</t>
  </si>
  <si>
    <t>DE21A  (Erding)</t>
  </si>
  <si>
    <t>DE21B</t>
  </si>
  <si>
    <t>DE21B  (Freising)</t>
  </si>
  <si>
    <t>DE21C</t>
  </si>
  <si>
    <t>DE21C  (Fürstenfeldbruck)</t>
  </si>
  <si>
    <t>DE21D</t>
  </si>
  <si>
    <t>DE21D  (Garmisch-Partenkirchen)</t>
  </si>
  <si>
    <t>DE21E</t>
  </si>
  <si>
    <t>DE21E  (Landsberg a. Lech)</t>
  </si>
  <si>
    <t>DE21F</t>
  </si>
  <si>
    <t>DE21F  (Miesbach)</t>
  </si>
  <si>
    <t>DE21G</t>
  </si>
  <si>
    <t>DE21G  (Mühldorf a. Inn)</t>
  </si>
  <si>
    <t>DE21H</t>
  </si>
  <si>
    <t>DE21H  (München, Landkreis)</t>
  </si>
  <si>
    <t>DE21I</t>
  </si>
  <si>
    <t>DE21I  (Neuburg-Schrobenhausen)</t>
  </si>
  <si>
    <t>DE21J</t>
  </si>
  <si>
    <t>DE21J  (Pfaffenhofen a. d. Ilm)</t>
  </si>
  <si>
    <t>DE21K</t>
  </si>
  <si>
    <t>DE21K  (Rosenheim, Landkreis)</t>
  </si>
  <si>
    <t>DE21L</t>
  </si>
  <si>
    <t>DE21L  (Starnberg)</t>
  </si>
  <si>
    <t>DE21M</t>
  </si>
  <si>
    <t>DE21M  (Traunstein)</t>
  </si>
  <si>
    <t>DE21N</t>
  </si>
  <si>
    <t>DE21N  (Weilheim-Schongau)</t>
  </si>
  <si>
    <t>DE22</t>
  </si>
  <si>
    <t>DE22  (Niederbayern )</t>
  </si>
  <si>
    <t>DE221</t>
  </si>
  <si>
    <t>DE221  (Landshut, Kreisfreie Stadt)</t>
  </si>
  <si>
    <t>DE222</t>
  </si>
  <si>
    <t>DE222  (Passau, Kreisfreie Stadt)</t>
  </si>
  <si>
    <t>DE223</t>
  </si>
  <si>
    <t>DE223  (Straubing, Kreisfreie Stadt)</t>
  </si>
  <si>
    <t>DE224</t>
  </si>
  <si>
    <t>DE224  (Deggendorf)</t>
  </si>
  <si>
    <t>DE225</t>
  </si>
  <si>
    <t>DE225  (Freyung-Grafenau)</t>
  </si>
  <si>
    <t>DE226</t>
  </si>
  <si>
    <t>DE226  (Kelheim)</t>
  </si>
  <si>
    <t>DE227</t>
  </si>
  <si>
    <t>DE227  (Landshut, Landkreis)</t>
  </si>
  <si>
    <t>DE228</t>
  </si>
  <si>
    <t>DE228  (Passau, Landkreis)</t>
  </si>
  <si>
    <t>DE229</t>
  </si>
  <si>
    <t>DE229  (Regen)</t>
  </si>
  <si>
    <t>DE22A</t>
  </si>
  <si>
    <t>DE22A  (Rottal-Inn)</t>
  </si>
  <si>
    <t>DE22B</t>
  </si>
  <si>
    <t>DE22B  (Straubing-Bogen)</t>
  </si>
  <si>
    <t>DE22C</t>
  </si>
  <si>
    <t>DE22C  (Dingolfing-Landau)</t>
  </si>
  <si>
    <t>DE23</t>
  </si>
  <si>
    <t>DE23  (Oberpfalz )</t>
  </si>
  <si>
    <t>DE231</t>
  </si>
  <si>
    <t>DE231  (Amberg, Kreisfreie Stadt)</t>
  </si>
  <si>
    <t>DE232</t>
  </si>
  <si>
    <t>DE232  (Regensburg, Kreisfreie Stadt)</t>
  </si>
  <si>
    <t>DE233</t>
  </si>
  <si>
    <t>DE233  (Weiden i. d. OPf.,Kreisfreie Stadt)</t>
  </si>
  <si>
    <t>DE234</t>
  </si>
  <si>
    <t>DE234  (Amberg-Sulzbach)</t>
  </si>
  <si>
    <t>DE235</t>
  </si>
  <si>
    <t>DE235  (Cham)</t>
  </si>
  <si>
    <t>DE236</t>
  </si>
  <si>
    <t>DE236  (Neumarkt i. d. OPf.)</t>
  </si>
  <si>
    <t>DE237</t>
  </si>
  <si>
    <t>DE237  (Neustadt a. d. Waldnaab)</t>
  </si>
  <si>
    <t>DE238</t>
  </si>
  <si>
    <t>DE238  (Regensburg, Landkreis)</t>
  </si>
  <si>
    <t>DE239</t>
  </si>
  <si>
    <t>DE239  (Schwandorf)</t>
  </si>
  <si>
    <t>DE23A</t>
  </si>
  <si>
    <t>DE23A  (Tirschenreuth)</t>
  </si>
  <si>
    <t>DE24</t>
  </si>
  <si>
    <t>DE24  (Oberfranken )</t>
  </si>
  <si>
    <t>DE241</t>
  </si>
  <si>
    <t>DE241  (Bamberg, Kreisfreie Stadt)</t>
  </si>
  <si>
    <t>DE242</t>
  </si>
  <si>
    <t>DE242  (Bayreuth, Kreisfreie Stadt)</t>
  </si>
  <si>
    <t>DE243</t>
  </si>
  <si>
    <t>DE243  (Coburg, Kreisfreie Stadt)</t>
  </si>
  <si>
    <t>DE244</t>
  </si>
  <si>
    <t>DE244  (Hof, Kreisfreie Stadt)</t>
  </si>
  <si>
    <t>DE245</t>
  </si>
  <si>
    <t>DE245  (Bamberg, Landkreis)</t>
  </si>
  <si>
    <t>DE246</t>
  </si>
  <si>
    <t>DE246  (Bayreuth, Landkreis)</t>
  </si>
  <si>
    <t>DE247</t>
  </si>
  <si>
    <t>DE247  (Coburg, Landkreis)</t>
  </si>
  <si>
    <t>DE248</t>
  </si>
  <si>
    <t>DE248  (Forchheim)</t>
  </si>
  <si>
    <t>DE249</t>
  </si>
  <si>
    <t>DE249  (Hof, Landkreis)</t>
  </si>
  <si>
    <t>DE24A</t>
  </si>
  <si>
    <t>DE24A  (Kronach)</t>
  </si>
  <si>
    <t>DE24B</t>
  </si>
  <si>
    <t>DE24B  (Kulmbach)</t>
  </si>
  <si>
    <t>DE24C</t>
  </si>
  <si>
    <t>DE24C  (Lichtenfels)</t>
  </si>
  <si>
    <t>DE24D</t>
  </si>
  <si>
    <t>DE24D  (Wunsiedel i. Fichtelgebirge)</t>
  </si>
  <si>
    <t>DE25</t>
  </si>
  <si>
    <t>DE25  (Mittelfranken )</t>
  </si>
  <si>
    <t>DE251</t>
  </si>
  <si>
    <t>DE251  (Ansbach, Kreisfreie Stadt)</t>
  </si>
  <si>
    <t>DE252</t>
  </si>
  <si>
    <t>DE252  (Erlangen, Kreisfreie Stadt)</t>
  </si>
  <si>
    <t>DE253</t>
  </si>
  <si>
    <t>DE253  (Fürth, Kreisfreie Stadt)</t>
  </si>
  <si>
    <t>DE254</t>
  </si>
  <si>
    <t>DE254  (Nürnberg, Kreisfreie Stadt)</t>
  </si>
  <si>
    <t>DE255</t>
  </si>
  <si>
    <t>DE255  (Schwabach, Kreisfreie Stadt)</t>
  </si>
  <si>
    <t>DE256</t>
  </si>
  <si>
    <t>DE256  (Ansbach, Landkreis)</t>
  </si>
  <si>
    <t>DE257</t>
  </si>
  <si>
    <t>DE257  (Erlangen-Höchstadt)</t>
  </si>
  <si>
    <t>DE258</t>
  </si>
  <si>
    <t>DE258  (Fürth, Landkreis)</t>
  </si>
  <si>
    <t>DE259</t>
  </si>
  <si>
    <t>DE259  (Nürnberger Land)</t>
  </si>
  <si>
    <t>DE25A</t>
  </si>
  <si>
    <t>DE25A  (Neustadt a. d. Aisch-Bad Windsheim)</t>
  </si>
  <si>
    <t>DE25B</t>
  </si>
  <si>
    <t>DE25B  (Roth)</t>
  </si>
  <si>
    <t>DE25C</t>
  </si>
  <si>
    <t>DE25C  (Weißenburg-Gunzenhausen)</t>
  </si>
  <si>
    <t>DE26</t>
  </si>
  <si>
    <t>DE26  (Unterfranken )</t>
  </si>
  <si>
    <t>DE261</t>
  </si>
  <si>
    <t>DE261  (Aschaffenburg, Kreisfreie Stadt)</t>
  </si>
  <si>
    <t>DE262</t>
  </si>
  <si>
    <t>DE262  (Schweinfurt, Kreisfreie Stadt)</t>
  </si>
  <si>
    <t>DE263</t>
  </si>
  <si>
    <t>DE263  (Würzburg, Kreisfreie Stadt)</t>
  </si>
  <si>
    <t>DE264</t>
  </si>
  <si>
    <t>DE264  (Aschaffenburg, Landkreis)</t>
  </si>
  <si>
    <t>DE265</t>
  </si>
  <si>
    <t>DE265  (Bad Kissingen)</t>
  </si>
  <si>
    <t>DE266</t>
  </si>
  <si>
    <t>DE266  (Rhön-Grabfeld)</t>
  </si>
  <si>
    <t>DE267</t>
  </si>
  <si>
    <t>DE267  (Haßberge)</t>
  </si>
  <si>
    <t>DE268</t>
  </si>
  <si>
    <t>DE268  (Kitzingen)</t>
  </si>
  <si>
    <t>DE269</t>
  </si>
  <si>
    <t>DE269  (Miltenberg)</t>
  </si>
  <si>
    <t>DE26A</t>
  </si>
  <si>
    <t>DE26A  (Main-Spessart)</t>
  </si>
  <si>
    <t>DE26B</t>
  </si>
  <si>
    <t>DE26B  (Schweinfurt, Landkreis)</t>
  </si>
  <si>
    <t>DE26C</t>
  </si>
  <si>
    <t>DE26C  (Würzburg, Landkreis)</t>
  </si>
  <si>
    <t>DE27</t>
  </si>
  <si>
    <t>DE27  (Schwaben )</t>
  </si>
  <si>
    <t>DE271</t>
  </si>
  <si>
    <t>DE271  (Augsburg, Kreisfreie Stadt)</t>
  </si>
  <si>
    <t>DE272</t>
  </si>
  <si>
    <t>DE272  (Kaufbeuren, Kreisfreie Stadt)</t>
  </si>
  <si>
    <t>DE273</t>
  </si>
  <si>
    <t>DE273  (Kempten (Allgäu), Kreisfreie Stadt)</t>
  </si>
  <si>
    <t>DE274</t>
  </si>
  <si>
    <t>DE274  (Memmingen, Kreisfreie Stadt)</t>
  </si>
  <si>
    <t>DE275</t>
  </si>
  <si>
    <t>DE275  (Aichach-Friedberg)</t>
  </si>
  <si>
    <t>DE276</t>
  </si>
  <si>
    <t>DE276  (Augsburg, Landkreis)</t>
  </si>
  <si>
    <t>DE277</t>
  </si>
  <si>
    <t>DE277  (Dillingen a.d. Donau)</t>
  </si>
  <si>
    <t>DE278</t>
  </si>
  <si>
    <t>DE278  (Günzburg)</t>
  </si>
  <si>
    <t>DE279</t>
  </si>
  <si>
    <t>DE279  (Neu-Ulm)</t>
  </si>
  <si>
    <t>DE27A</t>
  </si>
  <si>
    <t>DE27A  (Lindau (Bodensee))</t>
  </si>
  <si>
    <t>DE27B</t>
  </si>
  <si>
    <t>DE27B  (Ostallgäu)</t>
  </si>
  <si>
    <t>DE27C</t>
  </si>
  <si>
    <t>DE27C  (Unterallgäu)</t>
  </si>
  <si>
    <t>DE27D</t>
  </si>
  <si>
    <t>DE27D  (Donau-Ries)</t>
  </si>
  <si>
    <t>DE27E</t>
  </si>
  <si>
    <t>DE27E  (Oberallgäu)</t>
  </si>
  <si>
    <t>DE3</t>
  </si>
  <si>
    <t>DE3  (BERLIN )</t>
  </si>
  <si>
    <t>DE30</t>
  </si>
  <si>
    <t>DE30  (Berlin )</t>
  </si>
  <si>
    <t>DE300</t>
  </si>
  <si>
    <t>DE300  (Berlin)</t>
  </si>
  <si>
    <t>DE4</t>
  </si>
  <si>
    <t>DE4  (BRANDENBURG )</t>
  </si>
  <si>
    <t>DE41</t>
  </si>
  <si>
    <t>DE41  (Brandenburg - Nordost )</t>
  </si>
  <si>
    <t>DE411</t>
  </si>
  <si>
    <t>DE411  (Frankfurt (Oder), Kreisfreie Stadt)</t>
  </si>
  <si>
    <t>DE412</t>
  </si>
  <si>
    <t>DE412  (Barnim)</t>
  </si>
  <si>
    <t>DE413</t>
  </si>
  <si>
    <t>DE413  (Märkisch-Oderland)</t>
  </si>
  <si>
    <t>DE414</t>
  </si>
  <si>
    <t>DE414  (Oberhavel)</t>
  </si>
  <si>
    <t>DE415</t>
  </si>
  <si>
    <t>DE415  (Oder-Spree)</t>
  </si>
  <si>
    <t>DE416</t>
  </si>
  <si>
    <t>DE416  (Ostprignitz-Ruppin)</t>
  </si>
  <si>
    <t>DE417</t>
  </si>
  <si>
    <t>DE417  (Prignitz)</t>
  </si>
  <si>
    <t>DE418</t>
  </si>
  <si>
    <t>DE418  (Uckermark)</t>
  </si>
  <si>
    <t>DE42</t>
  </si>
  <si>
    <t>DE42  (Brandenburg - Südwest )</t>
  </si>
  <si>
    <t>DE421</t>
  </si>
  <si>
    <t>DE421  (Brandenburg an der Havel, Kreisfreie Stadt)</t>
  </si>
  <si>
    <t>DE422</t>
  </si>
  <si>
    <t>DE422  (Cottbus, Kreisfreie Stadt)</t>
  </si>
  <si>
    <t>DE423</t>
  </si>
  <si>
    <t>DE423  (Potsdam, Kreisfreie Stadt)</t>
  </si>
  <si>
    <t>DE424</t>
  </si>
  <si>
    <t>DE424  (Dahme-Spreewald)</t>
  </si>
  <si>
    <t>DE425</t>
  </si>
  <si>
    <t>PT163  (Pinhal Litoral)</t>
  </si>
  <si>
    <t>PT164</t>
  </si>
  <si>
    <t>PT164  (Pinhal Interior Norte)</t>
  </si>
  <si>
    <t>PT165</t>
  </si>
  <si>
    <t>PT165  (Dâo-Lafôes)</t>
  </si>
  <si>
    <t>PT166</t>
  </si>
  <si>
    <t>PT166  (Pinhal Interior Sul)</t>
  </si>
  <si>
    <t>PT167</t>
  </si>
  <si>
    <t>DE425  (Elbe-Elster)</t>
  </si>
  <si>
    <t>DE426</t>
  </si>
  <si>
    <t>DE426  (Havelland)</t>
  </si>
  <si>
    <t>DE427</t>
  </si>
  <si>
    <t>DE427  (Oberspreewald-Lausitz)</t>
  </si>
  <si>
    <t>DE428</t>
  </si>
  <si>
    <t>DE428  (Potsdam-Mittelmark)</t>
  </si>
  <si>
    <t>DE429</t>
  </si>
  <si>
    <t>DE429  (Spree-Neiße)</t>
  </si>
  <si>
    <t>DE42A</t>
  </si>
  <si>
    <t>DE42A  (Teltow-Fläming)</t>
  </si>
  <si>
    <t>DE5</t>
  </si>
  <si>
    <t>DE5  (BREMEN )</t>
  </si>
  <si>
    <t>DE50</t>
  </si>
  <si>
    <t>DE50  (Bremen )</t>
  </si>
  <si>
    <t>DE501</t>
  </si>
  <si>
    <t>DE501  (Bremen, Kreisfreie Stadt)</t>
  </si>
  <si>
    <t>DE502</t>
  </si>
  <si>
    <t>DE502  (Bremerhaven, Kreisfreie Stadt)</t>
  </si>
  <si>
    <t>DE6</t>
  </si>
  <si>
    <t>DE6  (HAMBURG )</t>
  </si>
  <si>
    <t>DE60</t>
  </si>
  <si>
    <t>DE60  (Hamburg )</t>
  </si>
  <si>
    <t>DE600</t>
  </si>
  <si>
    <t>DE600  (Hamburg)</t>
  </si>
  <si>
    <t>DE7</t>
  </si>
  <si>
    <t>DE7  (HESSEN )</t>
  </si>
  <si>
    <t>DE71</t>
  </si>
  <si>
    <t>DE71  (Darmstadt )</t>
  </si>
  <si>
    <t>DE711</t>
  </si>
  <si>
    <t>DE711  (Darmstadt, Kreisfreie Stadt)</t>
  </si>
  <si>
    <t>DE712</t>
  </si>
  <si>
    <t>DE712  (Frankfurt am Main, Kreisfreie Stadt)</t>
  </si>
  <si>
    <t>DE713</t>
  </si>
  <si>
    <t>DE713  (Offenbach am Main, Kreisfreie Stadt)</t>
  </si>
  <si>
    <t>DE714</t>
  </si>
  <si>
    <t>DE714  (Wiesbaden, Kreisfreie Stadt)</t>
  </si>
  <si>
    <t>DE715</t>
  </si>
  <si>
    <t>DE715  (Bergstraße)</t>
  </si>
  <si>
    <t>DE716</t>
  </si>
  <si>
    <t>DE716  (Darmstadt-Dieburg)</t>
  </si>
  <si>
    <t>DE717</t>
  </si>
  <si>
    <t>DE717  (Groß-Gerau)</t>
  </si>
  <si>
    <t>DE718</t>
  </si>
  <si>
    <t>DE718  (Hochtaunuskreis)</t>
  </si>
  <si>
    <t>DE719</t>
  </si>
  <si>
    <t>DE719  (Main-Kinzig-Kreis)</t>
  </si>
  <si>
    <t>DE71A</t>
  </si>
  <si>
    <t>DE71A  (Main-Taunus-Kreis)</t>
  </si>
  <si>
    <t>DE71B</t>
  </si>
  <si>
    <t>DE71B  (Odenwaldkreis)</t>
  </si>
  <si>
    <t>DE71C</t>
  </si>
  <si>
    <t>DE71C  (Offenbach, Landkreis)</t>
  </si>
  <si>
    <t>DE71D</t>
  </si>
  <si>
    <t>DE71D  (Rheingau-Taunus-Kreis)</t>
  </si>
  <si>
    <t>DE71E</t>
  </si>
  <si>
    <t>DE71E  (Wetteraukreis)</t>
  </si>
  <si>
    <t>DE72</t>
  </si>
  <si>
    <t>DE72  (Gießen )</t>
  </si>
  <si>
    <t>DE721</t>
  </si>
  <si>
    <t>DE721  (Gießen, Landkreis)</t>
  </si>
  <si>
    <t>DE722</t>
  </si>
  <si>
    <t>DE722  (Lahn-Dill-Kreis)</t>
  </si>
  <si>
    <t>DE723</t>
  </si>
  <si>
    <t>DE723  (Limburg-Weilburg)</t>
  </si>
  <si>
    <t>DE724</t>
  </si>
  <si>
    <t>DE724  (Marburg-Biedenkopf)</t>
  </si>
  <si>
    <t>DE725</t>
  </si>
  <si>
    <t>DE725  (Vogelsbergkreis)</t>
  </si>
  <si>
    <t>DE73</t>
  </si>
  <si>
    <t>DE73  (Kassel )</t>
  </si>
  <si>
    <t>DE731</t>
  </si>
  <si>
    <t>DE731  (Kassel, Kreisfreie Stadt)</t>
  </si>
  <si>
    <t>DE732</t>
  </si>
  <si>
    <t>DE732  (Fulda)</t>
  </si>
  <si>
    <t>DE733</t>
  </si>
  <si>
    <t>DE733  (Hersfeld-Rotenburg)</t>
  </si>
  <si>
    <t>DE734</t>
  </si>
  <si>
    <t>DE734  (Kassel, Landkreis)</t>
  </si>
  <si>
    <t>DE735</t>
  </si>
  <si>
    <t>DE735  (Schwalm-Eder-Kreis)</t>
  </si>
  <si>
    <t>DE736</t>
  </si>
  <si>
    <t>DE736  (Waldeck-Frankenberg)</t>
  </si>
  <si>
    <t>DE737</t>
  </si>
  <si>
    <t>DE737  (Werra-Meißner-Kreis)</t>
  </si>
  <si>
    <t>DE8</t>
  </si>
  <si>
    <t>DE8  (MECKLENBURG-VORPOMMERN )</t>
  </si>
  <si>
    <t>DE80</t>
  </si>
  <si>
    <t>DE80  (Mecklenburg-Vorpommern )</t>
  </si>
  <si>
    <t>DE801</t>
  </si>
  <si>
    <t>DE801  (Greifswald, Kreisfreie Stadt)</t>
  </si>
  <si>
    <t>DE802</t>
  </si>
  <si>
    <t>DE802  (Neubrandenburg, Kreisfreie Stadt)</t>
  </si>
  <si>
    <t>DE803</t>
  </si>
  <si>
    <t>DE803  (Rostock, Kreisfreie Stadt)</t>
  </si>
  <si>
    <t>DE804</t>
  </si>
  <si>
    <t>DE804  (Schwerin, Kreisfreie Stadt)</t>
  </si>
  <si>
    <t>DE805</t>
  </si>
  <si>
    <t>DE805  (Stralsund, Kreisfreie Stadt)</t>
  </si>
  <si>
    <t>DE806</t>
  </si>
  <si>
    <t>DE806  (Wismar, Kreisfreie Stadt)</t>
  </si>
  <si>
    <t>DE807</t>
  </si>
  <si>
    <t>DE807  (Bad Doberan)</t>
  </si>
  <si>
    <t>DE808</t>
  </si>
  <si>
    <t>DE808  (Demmin)</t>
  </si>
  <si>
    <t>DE809</t>
  </si>
  <si>
    <t>DE809  (Güstrow)</t>
  </si>
  <si>
    <t>DE80A</t>
  </si>
  <si>
    <t>DE80A  (Ludwigslust)</t>
  </si>
  <si>
    <t>DE80B</t>
  </si>
  <si>
    <t>DE80B  (Mecklenburg-Strelitz)</t>
  </si>
  <si>
    <t>DE80C</t>
  </si>
  <si>
    <t>DE80C  (Müritz)</t>
  </si>
  <si>
    <t>DE80D</t>
  </si>
  <si>
    <t>DE80D  (Nordvorpommern)</t>
  </si>
  <si>
    <t>DE80E</t>
  </si>
  <si>
    <t>DE80E  (Nordwestmecklenburg)</t>
  </si>
  <si>
    <t>DE80F</t>
  </si>
  <si>
    <t>DE80F  (Ostvorpommern)</t>
  </si>
  <si>
    <t>DE80G</t>
  </si>
  <si>
    <t>DE80G  (Parchim)</t>
  </si>
  <si>
    <t>DE80H</t>
  </si>
  <si>
    <t>DE80H  (Rügen)</t>
  </si>
  <si>
    <t>DE80I</t>
  </si>
  <si>
    <t>DE80I  (Uecker-Randow)</t>
  </si>
  <si>
    <t>DE9</t>
  </si>
  <si>
    <t>DE9  (NIEDERSACHSEN )</t>
  </si>
  <si>
    <t>TR832</t>
  </si>
  <si>
    <t>TR832 (Tokat)</t>
  </si>
  <si>
    <t>TR833</t>
  </si>
  <si>
    <t>TR833 (Corum)</t>
  </si>
  <si>
    <t>TR834</t>
  </si>
  <si>
    <t>TR834 (Amasya)</t>
  </si>
  <si>
    <t>TR9</t>
  </si>
  <si>
    <t>TR9 (DOGU KARADENIZ)</t>
  </si>
  <si>
    <t>TR90</t>
  </si>
  <si>
    <t>TR90 (Trabzon)</t>
  </si>
  <si>
    <t>TR901</t>
  </si>
  <si>
    <t>TR901 (Trabzon)</t>
  </si>
  <si>
    <t>TR902</t>
  </si>
  <si>
    <t>TR902 (Ordu)</t>
  </si>
  <si>
    <t>TR903</t>
  </si>
  <si>
    <t>TR903 (Giresun)</t>
  </si>
  <si>
    <t>TR904</t>
  </si>
  <si>
    <t>TR904 (Rize)</t>
  </si>
  <si>
    <t>TR905</t>
  </si>
  <si>
    <t>TR905 (Artvin)</t>
  </si>
  <si>
    <t>TR906</t>
  </si>
  <si>
    <t>TR906 (Gumushane)</t>
  </si>
  <si>
    <t>TRA</t>
  </si>
  <si>
    <t>TRA (KUZEYDOGU ANADOLU)</t>
  </si>
  <si>
    <t>TRA1</t>
  </si>
  <si>
    <t>TRA1 (Erzurum)</t>
  </si>
  <si>
    <t>TRA11</t>
  </si>
  <si>
    <t>TRA11 (Erzurum)</t>
  </si>
  <si>
    <t>TRA12</t>
  </si>
  <si>
    <t>TRA12 (Erzincan)</t>
  </si>
  <si>
    <t>TRA13</t>
  </si>
  <si>
    <t>TRA13 (Bayburt)</t>
  </si>
  <si>
    <t>TRA2</t>
  </si>
  <si>
    <t>TRA2 (Agri)</t>
  </si>
  <si>
    <t>TRA21</t>
  </si>
  <si>
    <t>TRA21 (Agri)</t>
  </si>
  <si>
    <t>TRA22</t>
  </si>
  <si>
    <t>TRA22 (Kars)</t>
  </si>
  <si>
    <t>TRA23</t>
  </si>
  <si>
    <t>TRA23 (Igdir)</t>
  </si>
  <si>
    <t>TRA24</t>
  </si>
  <si>
    <t>TRA24 (Ardahan)</t>
  </si>
  <si>
    <t>TRB</t>
  </si>
  <si>
    <t>TRB (ORTADOGU ANADOLU)</t>
  </si>
  <si>
    <t>TRB1</t>
  </si>
  <si>
    <t>TRB1 (Malatya)</t>
  </si>
  <si>
    <t>TRB11</t>
  </si>
  <si>
    <t>TRB11 (Malatya)</t>
  </si>
  <si>
    <t>TRB12</t>
  </si>
  <si>
    <t>TRB12 (Elazig)</t>
  </si>
  <si>
    <t>TRB13</t>
  </si>
  <si>
    <t>TRB13 (Bingöl)</t>
  </si>
  <si>
    <t>TRB14</t>
  </si>
  <si>
    <t>TRB14 (Tunceli)</t>
  </si>
  <si>
    <t>TRB2</t>
  </si>
  <si>
    <t>TRB2 (Van)</t>
  </si>
  <si>
    <t>TRB21</t>
  </si>
  <si>
    <t>TRB21 (Van)</t>
  </si>
  <si>
    <t>TRB22</t>
  </si>
  <si>
    <t>TRB22 (Mus)</t>
  </si>
  <si>
    <t>TRB23</t>
  </si>
  <si>
    <t>TRB23 (Bitlis)</t>
  </si>
  <si>
    <t>TRB24</t>
  </si>
  <si>
    <t>TRB24 (Hakkari)</t>
  </si>
  <si>
    <t>TRC</t>
  </si>
  <si>
    <t>TRC (GUNEYDOGU ANADOLU)</t>
  </si>
  <si>
    <t>TRC1</t>
  </si>
  <si>
    <t>TRC1 (Gaziantep)</t>
  </si>
  <si>
    <t>TRC11</t>
  </si>
  <si>
    <t>TRC11 (Gaziantep)</t>
  </si>
  <si>
    <t>TRC12</t>
  </si>
  <si>
    <t>TRC12 (Adiyaman)</t>
  </si>
  <si>
    <t>TRC13</t>
  </si>
  <si>
    <t>TRC13 (Kilis)</t>
  </si>
  <si>
    <t>TRC2</t>
  </si>
  <si>
    <t>TRC2 (Sanliurfa)</t>
  </si>
  <si>
    <t>TRC21</t>
  </si>
  <si>
    <t>TRC21 (Sanliurfa)</t>
  </si>
  <si>
    <t>TRC22</t>
  </si>
  <si>
    <t>TRC22 (Diyarbakir)</t>
  </si>
  <si>
    <t>TRC3</t>
  </si>
  <si>
    <t>TRC3 (Mardin)</t>
  </si>
  <si>
    <t>TRC31</t>
  </si>
  <si>
    <t>TRC31 (Mardin)</t>
  </si>
  <si>
    <t>TRC32</t>
  </si>
  <si>
    <t>TRC32 (Batman)</t>
  </si>
  <si>
    <t>TRC33</t>
  </si>
  <si>
    <t>TRC33 (Sirnak)</t>
  </si>
  <si>
    <t>TRC34</t>
  </si>
  <si>
    <t>TRC34 (Siirt)</t>
  </si>
  <si>
    <t>UK</t>
  </si>
  <si>
    <t>UK  (UNITED KINGDOM )</t>
  </si>
  <si>
    <t>UKC</t>
  </si>
  <si>
    <t>UKC  (NORTH EAST )</t>
  </si>
  <si>
    <t>UKC1</t>
  </si>
  <si>
    <t>UKC1  (Tees Valley and Durham )</t>
  </si>
  <si>
    <t>UKC11</t>
  </si>
  <si>
    <t>UKC11  (Hartlepool and Stockton-on-Tees)</t>
  </si>
  <si>
    <t>UKC12</t>
  </si>
  <si>
    <t>UKC12  (South Teesside)</t>
  </si>
  <si>
    <t>UKC13</t>
  </si>
  <si>
    <t>UKC13  (Darlington)</t>
  </si>
  <si>
    <t>UKC14</t>
  </si>
  <si>
    <t>UKC14  (Durham CC)</t>
  </si>
  <si>
    <t>UKC2</t>
  </si>
  <si>
    <t>UKC2  (Northumberland and Tyne and Wear )</t>
  </si>
  <si>
    <t>UKC21</t>
  </si>
  <si>
    <t>UKC21  (Northumberland)</t>
  </si>
  <si>
    <t>UKC22</t>
  </si>
  <si>
    <t>UKC22  (Tyneside)</t>
  </si>
  <si>
    <t>UKC23</t>
  </si>
  <si>
    <t>UKC23  (Sunderland)</t>
  </si>
  <si>
    <t>UKD</t>
  </si>
  <si>
    <t>UKD  (NORTH WEST )</t>
  </si>
  <si>
    <t>UKD1</t>
  </si>
  <si>
    <t>UKD1  (Cumbria )</t>
  </si>
  <si>
    <t>UKD11</t>
  </si>
  <si>
    <t>UKD11  (West Cumbria)</t>
  </si>
  <si>
    <t>UKD12</t>
  </si>
  <si>
    <t>UKD12  (East Cumbria)</t>
  </si>
  <si>
    <t>UKD2</t>
  </si>
  <si>
    <t>UKD2  (Cheshire )</t>
  </si>
  <si>
    <t>UKD21</t>
  </si>
  <si>
    <t>UKD21  (Halton and Warrington)</t>
  </si>
  <si>
    <t>UKD22</t>
  </si>
  <si>
    <t>UKD22  (Cheshire CC)</t>
  </si>
  <si>
    <t>UKD3</t>
  </si>
  <si>
    <t>UKD3  (Greater Manchester )</t>
  </si>
  <si>
    <t>UKD31</t>
  </si>
  <si>
    <t>UKD31  (Greater Manchester South)</t>
  </si>
  <si>
    <t>UKD32</t>
  </si>
  <si>
    <t>UKD32  (Greater Manchester North)</t>
  </si>
  <si>
    <t>UKD4</t>
  </si>
  <si>
    <t>UKD4  (Lancashire )</t>
  </si>
  <si>
    <t>UKD41</t>
  </si>
  <si>
    <t>UKD41  (Blackburn with Darwen)</t>
  </si>
  <si>
    <t>UKD42</t>
  </si>
  <si>
    <t>UKD42  (Blackpool)</t>
  </si>
  <si>
    <t>UKD43</t>
  </si>
  <si>
    <t>UKD43  (Lancashire CC)</t>
  </si>
  <si>
    <t>UKD5</t>
  </si>
  <si>
    <t>UKD5  (Merseyside )</t>
  </si>
  <si>
    <t>UKD51</t>
  </si>
  <si>
    <t>UKD51  (East Merseyside)</t>
  </si>
  <si>
    <t>UKD52</t>
  </si>
  <si>
    <t>UKD52  (Liverpool)</t>
  </si>
  <si>
    <t>UKD53</t>
  </si>
  <si>
    <t>UKD53  (Sefton)</t>
  </si>
  <si>
    <t>UKD54</t>
  </si>
  <si>
    <t>UKD54  (Wirral)</t>
  </si>
  <si>
    <t>UKE</t>
  </si>
  <si>
    <t>UKE  (YORKSHIRE AND THE HUMBER )</t>
  </si>
  <si>
    <t>UKE1</t>
  </si>
  <si>
    <t>UKE1  (East Riding and North Lincolnshire )</t>
  </si>
  <si>
    <t>UKE11</t>
  </si>
  <si>
    <t>UKE11  (Kingston upon Hull, City of)</t>
  </si>
  <si>
    <t>UKE12</t>
  </si>
  <si>
    <t>UKE12  (East Riding of Yorkshire)</t>
  </si>
  <si>
    <t>UKE13</t>
  </si>
  <si>
    <t>UKE13  (North and North East Lincolnshire)</t>
  </si>
  <si>
    <t>UKE2</t>
  </si>
  <si>
    <t>UKE2  (North Yorkshire )</t>
  </si>
  <si>
    <t>UKE21</t>
  </si>
  <si>
    <t>UKE21  (York)</t>
  </si>
  <si>
    <t>UKE22</t>
  </si>
  <si>
    <t>UKE22  (North Yorkshire CC)</t>
  </si>
  <si>
    <t>UKE3</t>
  </si>
  <si>
    <t>UKE3  (South Yorkshire )</t>
  </si>
  <si>
    <t>UKE31</t>
  </si>
  <si>
    <t>UKE31  (Barnsley, Doncaster and Rotherham)</t>
  </si>
  <si>
    <t>UKE32</t>
  </si>
  <si>
    <t>UKE32  (Sheffield)</t>
  </si>
  <si>
    <t>UKE4</t>
  </si>
  <si>
    <t>UKE4  (West Yorkshire )</t>
  </si>
  <si>
    <t>UKE41</t>
  </si>
  <si>
    <t>UKE41  (Bradford)</t>
  </si>
  <si>
    <t>UKE42</t>
  </si>
  <si>
    <t>UKE42  (Leeds)</t>
  </si>
  <si>
    <t>UKE43</t>
  </si>
  <si>
    <t>UKE43  (Calderdale, Kirklees and Wakefield)</t>
  </si>
  <si>
    <t>UKF</t>
  </si>
  <si>
    <t>UKF  (EAST MIDLANDS )</t>
  </si>
  <si>
    <t>UKF1</t>
  </si>
  <si>
    <t>UKF1  (Derbyshire and Nottinghamshire )</t>
  </si>
  <si>
    <t>UKF11</t>
  </si>
  <si>
    <t>UKF11  (Derby)</t>
  </si>
  <si>
    <t>UKF12</t>
  </si>
  <si>
    <t>UKF12  (East Derbyshire)</t>
  </si>
  <si>
    <t>UKF13</t>
  </si>
  <si>
    <t>UKF13  (South and West Derbyshire)</t>
  </si>
  <si>
    <t>UKF14</t>
  </si>
  <si>
    <t>UKF14  (Nottingham)</t>
  </si>
  <si>
    <t>UKF15</t>
  </si>
  <si>
    <t>UKF15  (North Nottinghamshire)</t>
  </si>
  <si>
    <t>UKF16</t>
  </si>
  <si>
    <t>UKF16  (South Nottinghamshire)</t>
  </si>
  <si>
    <t>UKF2</t>
  </si>
  <si>
    <t>UKF2  (Leicestershire, Rutland and Northamptonshire )</t>
  </si>
  <si>
    <t>UKF21</t>
  </si>
  <si>
    <t>UKF21  (Leicester)</t>
  </si>
  <si>
    <t>UKF22</t>
  </si>
  <si>
    <t>IT090000000180</t>
  </si>
  <si>
    <t>FORTE DEI MARMI</t>
  </si>
  <si>
    <t>IT090000000049</t>
  </si>
  <si>
    <t>FAELLA</t>
  </si>
  <si>
    <t>IT090000000104</t>
  </si>
  <si>
    <t>ROSIGNANO MARITTIMO</t>
  </si>
  <si>
    <t>IT090000000125</t>
  </si>
  <si>
    <t>REGGELLO</t>
  </si>
  <si>
    <t>IT090000000119</t>
  </si>
  <si>
    <t>BIBBONA</t>
  </si>
  <si>
    <t>IT090000000031</t>
  </si>
  <si>
    <t>SAN GIMIGNANO</t>
  </si>
  <si>
    <t>IT090000000078</t>
  </si>
  <si>
    <t>PONTASSERCHIO</t>
  </si>
  <si>
    <t>IT090000000175</t>
  </si>
  <si>
    <t>STRETTOIA</t>
  </si>
  <si>
    <t>IT090000000173</t>
  </si>
  <si>
    <t>RIPA-POZZI-QUERCETA-PONTEROSSO</t>
  </si>
  <si>
    <t>IT090000000140</t>
  </si>
  <si>
    <t>OSTERIA BIANCA</t>
  </si>
  <si>
    <t>IT090000000172</t>
  </si>
  <si>
    <t>TORRE DEL LAGO PUCCINI</t>
  </si>
  <si>
    <t>IT090000000046</t>
  </si>
  <si>
    <t>SAN GIOVANNI VALDARNO</t>
  </si>
  <si>
    <t>IT090000000076</t>
  </si>
  <si>
    <t>SAN DONATO</t>
  </si>
  <si>
    <t>IT090000000136</t>
  </si>
  <si>
    <t>IT090000000090</t>
  </si>
  <si>
    <t>CASTELFRANCO DI SOTTO</t>
  </si>
  <si>
    <t>IT090000000126</t>
  </si>
  <si>
    <t>SIECI</t>
  </si>
  <si>
    <t>IT090000000128</t>
  </si>
  <si>
    <t>SAN FRANCESCO</t>
  </si>
  <si>
    <t>IT090000000029</t>
  </si>
  <si>
    <t>TAVERNE D'ARBIA</t>
  </si>
  <si>
    <t>IT090000000058</t>
  </si>
  <si>
    <t>SAN CIPRIANO-S.BARBARA-CENTINALE</t>
  </si>
  <si>
    <t>CANTAGALLO</t>
  </si>
  <si>
    <t>IT090000000043</t>
  </si>
  <si>
    <t>TERRANUOVA BRACCIOLINI</t>
  </si>
  <si>
    <t>IT090000000150</t>
  </si>
  <si>
    <t>BARBERINO DI MUGELLO</t>
  </si>
  <si>
    <t>IT090000000122</t>
  </si>
  <si>
    <t>SAN PIERO A SIEVE</t>
  </si>
  <si>
    <t>IT090000000121</t>
  </si>
  <si>
    <t>SCARPERIA</t>
  </si>
  <si>
    <t>IT090000000152</t>
  </si>
  <si>
    <t>ANTELLA</t>
  </si>
  <si>
    <t>IT090000000005</t>
  </si>
  <si>
    <t>FORNACELLE</t>
  </si>
  <si>
    <t>IT090000000054</t>
  </si>
  <si>
    <t>LORO CIUFFENNA</t>
  </si>
  <si>
    <t>IT090000000156</t>
  </si>
  <si>
    <t>CAMPO TIZZORO</t>
  </si>
  <si>
    <t>CASTELLINA SCALO</t>
  </si>
  <si>
    <t>IT090000000110</t>
  </si>
  <si>
    <t>STAGNO</t>
  </si>
  <si>
    <t>IT090000000036</t>
  </si>
  <si>
    <t>MONTALCINO</t>
  </si>
  <si>
    <t>IT090000000181</t>
  </si>
  <si>
    <t>PIANO DI COREGLIA-GHIVIZZANO</t>
  </si>
  <si>
    <t>IT090000000105</t>
  </si>
  <si>
    <t>RIO NELL'ELBA</t>
  </si>
  <si>
    <t>IT090000000028</t>
  </si>
  <si>
    <t>BETTOLLE</t>
  </si>
  <si>
    <t>IT090000000086</t>
  </si>
  <si>
    <t>PECCIOLI</t>
  </si>
  <si>
    <t>MONTI</t>
  </si>
  <si>
    <t>PONTICINO</t>
  </si>
  <si>
    <t>IT090000000039</t>
  </si>
  <si>
    <t>CHIUSI</t>
  </si>
  <si>
    <t>MERCATALE</t>
  </si>
  <si>
    <t>IT090000000048</t>
  </si>
  <si>
    <t>PIEVE SANTO STEFANO</t>
  </si>
  <si>
    <t>IT090000000025</t>
  </si>
  <si>
    <t>ARCIDOSSO</t>
  </si>
  <si>
    <t>IT090000000137</t>
  </si>
  <si>
    <t>MONTIGNANO-UGNANO</t>
  </si>
  <si>
    <t>IT090000000062</t>
  </si>
  <si>
    <t>CAPOLONA</t>
  </si>
  <si>
    <t>Cronoprogramma per il completamento dei trattamenti secondari: 31/07/2007</t>
  </si>
  <si>
    <t>LATERINA</t>
  </si>
  <si>
    <t>IT090000000079</t>
  </si>
  <si>
    <t>SAN GIULIANO TERME</t>
  </si>
  <si>
    <t>IT090000000129</t>
  </si>
  <si>
    <t>MONTESPERTOLI</t>
  </si>
  <si>
    <t>CORSALONE</t>
  </si>
  <si>
    <t>IT090000000063</t>
  </si>
  <si>
    <t>BUCINE</t>
  </si>
  <si>
    <t>IT090000000017</t>
  </si>
  <si>
    <t>GIGLIO PORTO</t>
  </si>
  <si>
    <t>IT090000000055</t>
  </si>
  <si>
    <t>FOIANO DELLA CHIANA</t>
  </si>
  <si>
    <t>IT090000000144</t>
  </si>
  <si>
    <t>STABBIA</t>
  </si>
  <si>
    <t>GIGLIO CAMPESE</t>
  </si>
  <si>
    <t>ZANCA-SANT'ANDREA</t>
  </si>
  <si>
    <t>NAREGNO</t>
  </si>
  <si>
    <t>IT090000000035</t>
  </si>
  <si>
    <t>MONTEPULCIANO</t>
  </si>
  <si>
    <t>IT090000000100</t>
  </si>
  <si>
    <t>SUVERETO</t>
  </si>
  <si>
    <t>IT090000000044</t>
  </si>
  <si>
    <t>SUBBIANO</t>
  </si>
  <si>
    <t>IT090000000052</t>
  </si>
  <si>
    <t>MONTE SAN SAVINO</t>
  </si>
  <si>
    <t>FORNACI DI BARGA</t>
  </si>
  <si>
    <t>ANGHIARI</t>
  </si>
  <si>
    <t>UKJ3  (Hampshire and Isle of Wight )</t>
  </si>
  <si>
    <t>UKJ31</t>
  </si>
  <si>
    <t>UKJ31  (Portsmouth)</t>
  </si>
  <si>
    <t>UKJ32</t>
  </si>
  <si>
    <t>UKJ32  (Southampton)</t>
  </si>
  <si>
    <t>UKJ33</t>
  </si>
  <si>
    <t>UKJ33  (Hampshire CC)</t>
  </si>
  <si>
    <t>UKJ34</t>
  </si>
  <si>
    <t>UKJ34  (Isle of Wight)</t>
  </si>
  <si>
    <t>UKJ4</t>
  </si>
  <si>
    <t>UKJ4  (Kent )</t>
  </si>
  <si>
    <t>UKJ41</t>
  </si>
  <si>
    <t>UKJ41  (Medway)</t>
  </si>
  <si>
    <t>UKJ42</t>
  </si>
  <si>
    <t>UKJ42  (Kent CC)</t>
  </si>
  <si>
    <t>UKK</t>
  </si>
  <si>
    <t>UKK  (SOUTH WEST )</t>
  </si>
  <si>
    <t>UKK1</t>
  </si>
  <si>
    <t>UKK1  (Gloucestershire, Wiltshire and North Somerset )</t>
  </si>
  <si>
    <t>UKK11</t>
  </si>
  <si>
    <t>UKK11  (Bristol, City of)</t>
  </si>
  <si>
    <t>UKK12</t>
  </si>
  <si>
    <t>UKK12  (North and North East Somerset, South Gloucestershire)</t>
  </si>
  <si>
    <t>UKK13</t>
  </si>
  <si>
    <t>UKK13  (Gloucestershire)</t>
  </si>
  <si>
    <t>UKK14</t>
  </si>
  <si>
    <t>UKK14  (Swindon)</t>
  </si>
  <si>
    <t>UKK15</t>
  </si>
  <si>
    <t>UKK15  (Wiltshire CC)</t>
  </si>
  <si>
    <t>UKK2</t>
  </si>
  <si>
    <t>UKK2  (Dorset and Somerset )</t>
  </si>
  <si>
    <t>UKK21</t>
  </si>
  <si>
    <t>UKK21  (Bournemouth and Poole)</t>
  </si>
  <si>
    <t>UKK22</t>
  </si>
  <si>
    <t>UKK22  (Dorset CC)</t>
  </si>
  <si>
    <t>UKK23</t>
  </si>
  <si>
    <t>UKK23  (Somerset)</t>
  </si>
  <si>
    <t>UKK3</t>
  </si>
  <si>
    <t>UKK3  (Cornwall and Isles of Scilly )</t>
  </si>
  <si>
    <t>UKK30</t>
  </si>
  <si>
    <t>UKK30  (Cornwall and Isles of Scilly)</t>
  </si>
  <si>
    <t>UKK4</t>
  </si>
  <si>
    <t>UKK4  (Devon )</t>
  </si>
  <si>
    <t>UKK41</t>
  </si>
  <si>
    <t>UKK41  (Plymouth)</t>
  </si>
  <si>
    <t>UKK42</t>
  </si>
  <si>
    <t>UKK42  (Torbay)</t>
  </si>
  <si>
    <t>UKK43</t>
  </si>
  <si>
    <t>UKK43  (Devon CC)</t>
  </si>
  <si>
    <t>UKL</t>
  </si>
  <si>
    <t>UKL  (WALES )</t>
  </si>
  <si>
    <t>UKL1</t>
  </si>
  <si>
    <t>UKL1  (West Wales and The Valleys )</t>
  </si>
  <si>
    <t>UKL11</t>
  </si>
  <si>
    <t>UKL11  (Isle of Anglesey)</t>
  </si>
  <si>
    <t>UKL12</t>
  </si>
  <si>
    <t>UKL12  (Gwynedd)</t>
  </si>
  <si>
    <t>UKL13</t>
  </si>
  <si>
    <t>UKL13  (Conwy and Denbighshire)</t>
  </si>
  <si>
    <t>UKL14</t>
  </si>
  <si>
    <t>UKL14  (South West Wales)</t>
  </si>
  <si>
    <t>UKL15</t>
  </si>
  <si>
    <t>UKL15  (Central Valleys)</t>
  </si>
  <si>
    <t>UKL16</t>
  </si>
  <si>
    <t>UKL16  (Gwent Valleys)</t>
  </si>
  <si>
    <t>UKL17</t>
  </si>
  <si>
    <t>UKL17  (Bridgend and Neath Port Talbot)</t>
  </si>
  <si>
    <t>UKL18</t>
  </si>
  <si>
    <t>UKL18  (Swansea)</t>
  </si>
  <si>
    <t>UKL2</t>
  </si>
  <si>
    <t>UKL2  (East Wales )</t>
  </si>
  <si>
    <t>UKL21</t>
  </si>
  <si>
    <t>UKL21  (Monmouthshire and Newport)</t>
  </si>
  <si>
    <t>UKL22</t>
  </si>
  <si>
    <t>UKL22  (Cardiff and Vale of Glamorgan)</t>
  </si>
  <si>
    <t>UKL23</t>
  </si>
  <si>
    <t>UKL23  (Flintshire and Wrexham)</t>
  </si>
  <si>
    <t>UKL24</t>
  </si>
  <si>
    <t>UKL24  (Powys)</t>
  </si>
  <si>
    <t>UKM</t>
  </si>
  <si>
    <t>UKM  (SCOTLAND )</t>
  </si>
  <si>
    <t>UKM1</t>
  </si>
  <si>
    <t>UKM1  (North Eastern Scotland )</t>
  </si>
  <si>
    <t>UKM10</t>
  </si>
  <si>
    <t>UKM10  (Aberdeen City, Aberdeenshire and North East Moray)</t>
  </si>
  <si>
    <t>UKM2</t>
  </si>
  <si>
    <t>UKM2  (Eastern Scotland )</t>
  </si>
  <si>
    <t>UKM21</t>
  </si>
  <si>
    <t>UKM21  (Angus and Dundee City)</t>
  </si>
  <si>
    <t>UKM22</t>
  </si>
  <si>
    <t>UKM22  (Clackmannanshire and Fife)</t>
  </si>
  <si>
    <t>UKM23</t>
  </si>
  <si>
    <t>UKM23  (East Lothian and Midlothian)</t>
  </si>
  <si>
    <t>UKM24</t>
  </si>
  <si>
    <t>UKM24  (Scottish Borders, The)</t>
  </si>
  <si>
    <t>UKM25</t>
  </si>
  <si>
    <t>UKM25  (Edinburgh, City of)</t>
  </si>
  <si>
    <t>UKM26</t>
  </si>
  <si>
    <t>UKM26  (Falkirk)</t>
  </si>
  <si>
    <t>UKM27</t>
  </si>
  <si>
    <t>UKM27  (Perth and Kinross and Stirling)</t>
  </si>
  <si>
    <t>UKM28</t>
  </si>
  <si>
    <t>UKM28  (West Lothian)</t>
  </si>
  <si>
    <t>UKM3</t>
  </si>
  <si>
    <t>UKM3  (South Western Scotland )</t>
  </si>
  <si>
    <t>UKM31</t>
  </si>
  <si>
    <t>UKM31  (East and West Dunbartonshire, Helensburgh and Lomond)</t>
  </si>
  <si>
    <t>UKM32</t>
  </si>
  <si>
    <t>UKM32  (Dumfries and Galloway)</t>
  </si>
  <si>
    <t>UKM33</t>
  </si>
  <si>
    <t>UKM33  (East Ayrshire and North Ayrshire Mainland)</t>
  </si>
  <si>
    <t>UKM34</t>
  </si>
  <si>
    <t>UKM34  (Glasgow City)</t>
  </si>
  <si>
    <t>UKM35</t>
  </si>
  <si>
    <t>UKM35  (Inverclyde, East Renfrewshire and Renfrewshire)</t>
  </si>
  <si>
    <t>UKM36</t>
  </si>
  <si>
    <t>UKM36  (North Lanarkshire)</t>
  </si>
  <si>
    <t>UKM37</t>
  </si>
  <si>
    <t>UKM37  (South Ayrshire)</t>
  </si>
  <si>
    <t>UKM38</t>
  </si>
  <si>
    <t>UKM38  (South Lanarkshire)</t>
  </si>
  <si>
    <t>UKM4</t>
  </si>
  <si>
    <t>UKM4  (Highlands and Islands )</t>
  </si>
  <si>
    <t>UKM41</t>
  </si>
  <si>
    <t>UKM41  (Caithness and Sutherland and Ross and Cromarty)</t>
  </si>
  <si>
    <t>UKM42</t>
  </si>
  <si>
    <t>UKM42  (Inverness and Nairn and Moray, Badenoch and Strathspey)</t>
  </si>
  <si>
    <t>UKM43</t>
  </si>
  <si>
    <t>UKM43  (Lochaber, Skye and Lochalsh and Argyll and the Islands)</t>
  </si>
  <si>
    <t>UKM44</t>
  </si>
  <si>
    <t>UKM44  (Eilean Siar (Western Isles))</t>
  </si>
  <si>
    <t>UKM45</t>
  </si>
  <si>
    <t>UKM45  (Orkney Islands)</t>
  </si>
  <si>
    <t>UKM46</t>
  </si>
  <si>
    <t>UKM46  (Shetland Islands)</t>
  </si>
  <si>
    <t>UKN</t>
  </si>
  <si>
    <t>UKN  (NORTHERN IRELAND )</t>
  </si>
  <si>
    <t>UKN0</t>
  </si>
  <si>
    <t>UKN0  (Northern Ireland )</t>
  </si>
  <si>
    <t>UKN01</t>
  </si>
  <si>
    <t>UKN01  (Belfast)</t>
  </si>
  <si>
    <t>UKN02</t>
  </si>
  <si>
    <t>UKN02  (Outer Belfast)</t>
  </si>
  <si>
    <t>UKN03</t>
  </si>
  <si>
    <t>UKN03  (East of Northern Ireland)</t>
  </si>
  <si>
    <t>UKN04</t>
  </si>
  <si>
    <t>UKN04  (North of Northern Ireland)</t>
  </si>
  <si>
    <t>UKN05</t>
  </si>
  <si>
    <t>UKN05  (West and South of Northern Ireland)</t>
  </si>
  <si>
    <t>UKZ</t>
  </si>
  <si>
    <t>UKZ  (EXTRA-REGIO )</t>
  </si>
  <si>
    <t>UKZZ</t>
  </si>
  <si>
    <t>UKZZ  (Extra-Regio )</t>
  </si>
  <si>
    <t>UKZZZ</t>
  </si>
  <si>
    <t>UKZZZ  (Extra-Regio)</t>
  </si>
  <si>
    <t>bigcityid</t>
  </si>
  <si>
    <t>bigcity</t>
  </si>
  <si>
    <t>IT702</t>
  </si>
  <si>
    <t>ALBA -BRA</t>
  </si>
  <si>
    <t>IT731</t>
  </si>
  <si>
    <t>BASSA VAL SUSA</t>
  </si>
  <si>
    <t>IT803</t>
  </si>
  <si>
    <t>COSSATO</t>
  </si>
  <si>
    <t>IT613</t>
  </si>
  <si>
    <t>TORINO</t>
  </si>
  <si>
    <t>IT805</t>
  </si>
  <si>
    <t>DARSENA</t>
  </si>
  <si>
    <t>IT941</t>
  </si>
  <si>
    <t>PUNTA VAGNO</t>
  </si>
  <si>
    <t>IT564</t>
  </si>
  <si>
    <t>SAVONA</t>
  </si>
  <si>
    <t>IT123</t>
  </si>
  <si>
    <t>BRESCIA</t>
  </si>
  <si>
    <t>IT204</t>
  </si>
  <si>
    <t>BRESSO</t>
  </si>
  <si>
    <t>IT743</t>
  </si>
  <si>
    <t>BULGAROGRASSO</t>
  </si>
  <si>
    <t>IT561</t>
  </si>
  <si>
    <t>CARONNO PERTUSELLA</t>
  </si>
  <si>
    <t>IT129</t>
  </si>
  <si>
    <t>LONATE POZZOLO</t>
  </si>
  <si>
    <t>IT75</t>
  </si>
  <si>
    <t>MILANO</t>
  </si>
  <si>
    <t>IT409</t>
  </si>
  <si>
    <t>MONZA</t>
  </si>
  <si>
    <t>IT625</t>
  </si>
  <si>
    <t>MOZZANICA</t>
  </si>
  <si>
    <t>IT446</t>
  </si>
  <si>
    <t>PAVIA</t>
  </si>
  <si>
    <t>IT497</t>
  </si>
  <si>
    <t>PERO</t>
  </si>
  <si>
    <t>IT687</t>
  </si>
  <si>
    <t>RANICA</t>
  </si>
  <si>
    <t>IT353</t>
  </si>
  <si>
    <t>ROBECCO SUL NAVIGLIO</t>
  </si>
  <si>
    <t>IT102</t>
  </si>
  <si>
    <t>TREVIOLO</t>
  </si>
  <si>
    <t>IT732</t>
  </si>
  <si>
    <t>BASSANO DEL GRAPPA</t>
  </si>
  <si>
    <t>IT201</t>
  </si>
  <si>
    <t>CHIOGGIA</t>
  </si>
  <si>
    <t>IT319</t>
  </si>
  <si>
    <t>JESOLO</t>
  </si>
  <si>
    <t>IT401</t>
  </si>
  <si>
    <t>MONTEBELLO VICENTINO</t>
  </si>
  <si>
    <t>uww_geo_igmi</t>
  </si>
  <si>
    <t>uww_geo_quadrante</t>
  </si>
  <si>
    <t>uww_geo_settore</t>
  </si>
  <si>
    <t>uww_geo_lat_gg</t>
  </si>
  <si>
    <t>uww_geo_lat_mm</t>
  </si>
  <si>
    <t>uww_geo_lat_ss</t>
  </si>
  <si>
    <t>uww_geo_long_gg</t>
  </si>
  <si>
    <t>uww_geo_long_mm</t>
  </si>
  <si>
    <t>uww_geo_long_ss</t>
  </si>
  <si>
    <t>uww_met_proiezione</t>
  </si>
  <si>
    <t>uww_met_fuso</t>
  </si>
  <si>
    <t>uww_met_coord_x</t>
  </si>
  <si>
    <t>uww_met_coord_y</t>
  </si>
  <si>
    <t>dcp_datum</t>
  </si>
  <si>
    <t>dcp_geo_igmi</t>
  </si>
  <si>
    <t>dcp_geo_quadrante</t>
  </si>
  <si>
    <t>dcp_geo_settore</t>
  </si>
  <si>
    <t>dcp_geo_lat_gg</t>
  </si>
  <si>
    <t>dcp_geo_lat_mm</t>
  </si>
  <si>
    <t>dcp_geo_lat_ss</t>
  </si>
  <si>
    <t>dcp_geo_long_gg</t>
  </si>
  <si>
    <t>dcp_geo_long_mm</t>
  </si>
  <si>
    <t>dcp_geo_long_ss</t>
  </si>
  <si>
    <t>dcp_met_proiezione</t>
  </si>
  <si>
    <t>dcp_met_fuso</t>
  </si>
  <si>
    <t>dcp_met_coord_x</t>
  </si>
  <si>
    <t>dcp_met_coord_y</t>
  </si>
  <si>
    <t>aggCode_2007</t>
  </si>
  <si>
    <t>aggCode_regione_2007</t>
  </si>
  <si>
    <t>aggPercGenerated</t>
  </si>
  <si>
    <t>nutnuts</t>
  </si>
  <si>
    <t>nutregion</t>
  </si>
  <si>
    <t>AT</t>
  </si>
  <si>
    <t>AT  (ÖSTERREICH )</t>
  </si>
  <si>
    <t>AT1</t>
  </si>
  <si>
    <t>AT1  (OSTÖSTERREICH )</t>
  </si>
  <si>
    <t>AT11</t>
  </si>
  <si>
    <t>AT11  (Burgenland )</t>
  </si>
  <si>
    <t>AT111</t>
  </si>
  <si>
    <t>AT111  (Mittelburgenland)</t>
  </si>
  <si>
    <t>AT112</t>
  </si>
  <si>
    <t>AT112  (Nordburgenland)</t>
  </si>
  <si>
    <t>AT113</t>
  </si>
  <si>
    <t>AT113  (Südburgenland)</t>
  </si>
  <si>
    <t>AT12</t>
  </si>
  <si>
    <t>AT12  (Niederösterreich )</t>
  </si>
  <si>
    <t>AT121</t>
  </si>
  <si>
    <t>AT121  (Mostviertel-Eisenwurzen)</t>
  </si>
  <si>
    <t>AT122</t>
  </si>
  <si>
    <t>AT122  (Niederösterreich-Süd)</t>
  </si>
  <si>
    <t>AT123</t>
  </si>
  <si>
    <t>AT123  (Sankt Pölten)</t>
  </si>
  <si>
    <t>AT124</t>
  </si>
  <si>
    <t>AT124  (Waldviertel)</t>
  </si>
  <si>
    <t>AT125</t>
  </si>
  <si>
    <t>AT125  (Weinviertel)</t>
  </si>
  <si>
    <t>AT126</t>
  </si>
  <si>
    <t>AT126  (Wiener Umland/Nordteil)</t>
  </si>
  <si>
    <t>AT127</t>
  </si>
  <si>
    <t>AT127  (Wiener Umland/Südteil)</t>
  </si>
  <si>
    <t>AT13</t>
  </si>
  <si>
    <t>AT13  (Wien )</t>
  </si>
  <si>
    <t>AT130</t>
  </si>
  <si>
    <t>AT130  (Wien)</t>
  </si>
  <si>
    <t>AT2</t>
  </si>
  <si>
    <t>AT2  (SÜDÖSTERREICH )</t>
  </si>
  <si>
    <t>AT21</t>
  </si>
  <si>
    <t>AT21  (Kärnten )</t>
  </si>
  <si>
    <t>AT211</t>
  </si>
  <si>
    <t>AT211  (Klagenfurt-Villach)</t>
  </si>
  <si>
    <t>AT212</t>
  </si>
  <si>
    <t>AT212  (Oberkärnten)</t>
  </si>
  <si>
    <t>AT213</t>
  </si>
  <si>
    <t>AT213  (Unterkärnten)</t>
  </si>
  <si>
    <t>AT22</t>
  </si>
  <si>
    <t>AT22  (Steiermark )</t>
  </si>
  <si>
    <t>AT221</t>
  </si>
  <si>
    <t>AT221  (Graz)</t>
  </si>
  <si>
    <t>AT222</t>
  </si>
  <si>
    <t>AT222  (Liezen)</t>
  </si>
  <si>
    <t>AT223</t>
  </si>
  <si>
    <t>AT223  (Östliche Obersteiermark)</t>
  </si>
  <si>
    <t>AT224</t>
  </si>
  <si>
    <t>AT224  (Oststeiermark)</t>
  </si>
  <si>
    <t>AT225</t>
  </si>
  <si>
    <t>AT225  (West- und Südsteiermark)</t>
  </si>
  <si>
    <t>AT226</t>
  </si>
  <si>
    <t>AT226  (Westliche Obersteiermark)</t>
  </si>
  <si>
    <t>AT3</t>
  </si>
  <si>
    <t>AT3  (WESTÖSTERREICH )</t>
  </si>
  <si>
    <t>AT31</t>
  </si>
  <si>
    <t>AT31  (Oberösterreich )</t>
  </si>
  <si>
    <t>AT311</t>
  </si>
  <si>
    <t>AT311  (Innviertel)</t>
  </si>
  <si>
    <t>AT312</t>
  </si>
  <si>
    <t>AT312  (Linz-Wels)</t>
  </si>
  <si>
    <t>AT313</t>
  </si>
  <si>
    <t>AT313  (Mühlviertel)</t>
  </si>
  <si>
    <t>AT314</t>
  </si>
  <si>
    <t>AT314  (Steyr-Kirchdorf)</t>
  </si>
  <si>
    <t>AT315</t>
  </si>
  <si>
    <t>AT315  (Traunviertel)</t>
  </si>
  <si>
    <t>AT32</t>
  </si>
  <si>
    <t>AT32  (Salzburg )</t>
  </si>
  <si>
    <t>AT321</t>
  </si>
  <si>
    <t>AT321  (Lungau)</t>
  </si>
  <si>
    <t>AT322</t>
  </si>
  <si>
    <t>AT322  (Pinzgau-Pongau)</t>
  </si>
  <si>
    <t>AT323</t>
  </si>
  <si>
    <t>AT323  (Salzburg und Umgebung)</t>
  </si>
  <si>
    <t>AT33</t>
  </si>
  <si>
    <t>AT33  (Tirol )</t>
  </si>
  <si>
    <t>AT331</t>
  </si>
  <si>
    <t>AT331  (Außerfern)</t>
  </si>
  <si>
    <t>ES130  (Cantabria)</t>
  </si>
  <si>
    <t>ES2</t>
  </si>
  <si>
    <t>ES2  (NORESTE )</t>
  </si>
  <si>
    <t>ES21</t>
  </si>
  <si>
    <t>ES21  (País Vasco )</t>
  </si>
  <si>
    <t>ES211</t>
  </si>
  <si>
    <t>ES211  (Álava)</t>
  </si>
  <si>
    <t>ES212</t>
  </si>
  <si>
    <t>ES212  (Guipúzcoa)</t>
  </si>
  <si>
    <t>ES213</t>
  </si>
  <si>
    <t>ES213  (Vizcaya)</t>
  </si>
  <si>
    <t>ES22</t>
  </si>
  <si>
    <t>ES22  (Comunidad Foral de Navarra )</t>
  </si>
  <si>
    <t>ES220</t>
  </si>
  <si>
    <t>ES220  (Navarra)</t>
  </si>
  <si>
    <t>ES23</t>
  </si>
  <si>
    <t>ES23  (La Rioja )</t>
  </si>
  <si>
    <t>ES230</t>
  </si>
  <si>
    <t>ES230  (La Rioja)</t>
  </si>
  <si>
    <t>ES24</t>
  </si>
  <si>
    <t>ES24  (Aragón )</t>
  </si>
  <si>
    <t>ES241</t>
  </si>
  <si>
    <t>ES241  (Huesca)</t>
  </si>
  <si>
    <t>ES242</t>
  </si>
  <si>
    <t>ES242  (Teruel)</t>
  </si>
  <si>
    <t>ES243</t>
  </si>
  <si>
    <t>ES243  (Zaragoza)</t>
  </si>
  <si>
    <t>ES3</t>
  </si>
  <si>
    <t>ES3  (COMUNIDAD DE MADRID )</t>
  </si>
  <si>
    <t>ES30</t>
  </si>
  <si>
    <t>ES30  (Comunidad de Madrid )</t>
  </si>
  <si>
    <t>ES300</t>
  </si>
  <si>
    <t>ES300  (Madrid)</t>
  </si>
  <si>
    <t>ES4</t>
  </si>
  <si>
    <t>ES4  (CENTRO (E) )</t>
  </si>
  <si>
    <t>ES41</t>
  </si>
  <si>
    <t>ES41  (Castilla y León )</t>
  </si>
  <si>
    <t>ES411</t>
  </si>
  <si>
    <t>ES411  (Ávila)</t>
  </si>
  <si>
    <t>ES412</t>
  </si>
  <si>
    <t>ES412  (Burgos)</t>
  </si>
  <si>
    <t>ES413</t>
  </si>
  <si>
    <t>ES413  (León)</t>
  </si>
  <si>
    <t>ES414</t>
  </si>
  <si>
    <t>ES414  (Palencia)</t>
  </si>
  <si>
    <t>ES415</t>
  </si>
  <si>
    <t>ES415  (Salamanca)</t>
  </si>
  <si>
    <t>ES416</t>
  </si>
  <si>
    <t>ES416  (Segovia)</t>
  </si>
  <si>
    <t>ES417</t>
  </si>
  <si>
    <t>ES417  (Soria)</t>
  </si>
  <si>
    <t>ES418</t>
  </si>
  <si>
    <t>ES418  (Valladolid)</t>
  </si>
  <si>
    <t>ES419</t>
  </si>
  <si>
    <t>ES419  (Zamora)</t>
  </si>
  <si>
    <t>ES42</t>
  </si>
  <si>
    <t>ES42  (Castilla-La Mancha )</t>
  </si>
  <si>
    <t>ES421</t>
  </si>
  <si>
    <t>ES421  (Albacete)</t>
  </si>
  <si>
    <t>ES422</t>
  </si>
  <si>
    <t>ES422  (Ciudad Real)</t>
  </si>
  <si>
    <t>ES423</t>
  </si>
  <si>
    <t>ES423  (Cuenca)</t>
  </si>
  <si>
    <t>ES424</t>
  </si>
  <si>
    <t>ES424  (Guadalajara)</t>
  </si>
  <si>
    <t>ES425</t>
  </si>
  <si>
    <t>ES425  (Toledo)</t>
  </si>
  <si>
    <t>ES43</t>
  </si>
  <si>
    <t>ES43  (Extremadura )</t>
  </si>
  <si>
    <t>ES431</t>
  </si>
  <si>
    <t>ES431  (Badajoz)</t>
  </si>
  <si>
    <t>ES432</t>
  </si>
  <si>
    <t>ES432  (Cáceres)</t>
  </si>
  <si>
    <t>ES5</t>
  </si>
  <si>
    <t>ES5  (ESTE )</t>
  </si>
  <si>
    <t>ES51</t>
  </si>
  <si>
    <t>ES51  (Cataluña )</t>
  </si>
  <si>
    <t>ES511</t>
  </si>
  <si>
    <t>ES511  (Barcelona)</t>
  </si>
  <si>
    <t>ES512</t>
  </si>
  <si>
    <t>ES512  (Girona)</t>
  </si>
  <si>
    <t>ES513</t>
  </si>
  <si>
    <t>ES513  (Lleida)</t>
  </si>
  <si>
    <t>ES514</t>
  </si>
  <si>
    <t>ES514  (Tarragona)</t>
  </si>
  <si>
    <t>ES52</t>
  </si>
  <si>
    <t>ES52  (Comunidad Valenciana )</t>
  </si>
  <si>
    <t>ES521</t>
  </si>
  <si>
    <t>ES521  (Alicante / Alacant)</t>
  </si>
  <si>
    <t>ES522</t>
  </si>
  <si>
    <t>ES522  (Castellón / Castelló)</t>
  </si>
  <si>
    <t>ES523</t>
  </si>
  <si>
    <t>ES523  (Valencia / València)</t>
  </si>
  <si>
    <t>ES53</t>
  </si>
  <si>
    <t>ES53  (Illes Balears )</t>
  </si>
  <si>
    <t>ES530</t>
  </si>
  <si>
    <t>ES530  (Illes Balears)</t>
  </si>
  <si>
    <t>ES6</t>
  </si>
  <si>
    <t>ES6  (SUR )</t>
  </si>
  <si>
    <t>ES61</t>
  </si>
  <si>
    <t>ES61  (Andalucía )</t>
  </si>
  <si>
    <t>ES611</t>
  </si>
  <si>
    <t>ES611  (Almería)</t>
  </si>
  <si>
    <t>ES612</t>
  </si>
  <si>
    <t>ES612  (Cádiz)</t>
  </si>
  <si>
    <t>ES613</t>
  </si>
  <si>
    <t>ES613  (Córdoba)</t>
  </si>
  <si>
    <t>ES614</t>
  </si>
  <si>
    <t>ES614  (Granada)</t>
  </si>
  <si>
    <t>ES615</t>
  </si>
  <si>
    <t>ES615  (Huelva)</t>
  </si>
  <si>
    <t>ES616</t>
  </si>
  <si>
    <t>ES616  (Jaén)</t>
  </si>
  <si>
    <t>ES617</t>
  </si>
  <si>
    <t>ES617  (Málaga)</t>
  </si>
  <si>
    <t>ES618</t>
  </si>
  <si>
    <t>ES618  (Sevilla)</t>
  </si>
  <si>
    <t>ES62</t>
  </si>
  <si>
    <t>ES62  (Región de Murcia )</t>
  </si>
  <si>
    <t>ES620</t>
  </si>
  <si>
    <t>ES620  (Murcia)</t>
  </si>
  <si>
    <t>ES63</t>
  </si>
  <si>
    <t>ES63  (Ciudad Autónoma de Ceuta )</t>
  </si>
  <si>
    <t>ES630</t>
  </si>
  <si>
    <t>ES630  (Ceuta)</t>
  </si>
  <si>
    <t>ES64</t>
  </si>
  <si>
    <t>ES64  (Ciudad Autónoma de Melilla )</t>
  </si>
  <si>
    <t>ES640</t>
  </si>
  <si>
    <t>ES640  (Melilla)</t>
  </si>
  <si>
    <t>ES7</t>
  </si>
  <si>
    <t>CYZ  (EXTRA-REGIO )</t>
  </si>
  <si>
    <t>CYZZ</t>
  </si>
  <si>
    <t>CYZZ  (Extra-Regio )</t>
  </si>
  <si>
    <t>CYZZZ</t>
  </si>
  <si>
    <t>CYZZZ  (Extra-Regio)</t>
  </si>
  <si>
    <t>CZ</t>
  </si>
  <si>
    <t>CZ  (CESKA REPUBLIKA )</t>
  </si>
  <si>
    <t>CZ0</t>
  </si>
  <si>
    <t>CZ0  (CESKA REPUBLIKA )</t>
  </si>
  <si>
    <t>CZ01</t>
  </si>
  <si>
    <t>CZ01  (Praha )</t>
  </si>
  <si>
    <t>CZ010</t>
  </si>
  <si>
    <t>CZ010  (Hlavni mesto Praha)</t>
  </si>
  <si>
    <t>CZ02</t>
  </si>
  <si>
    <t>CZ02  (Stredni Cechy )</t>
  </si>
  <si>
    <t>CZ020</t>
  </si>
  <si>
    <t>CZ020  (Stredocesky kraj)</t>
  </si>
  <si>
    <t>CZ03</t>
  </si>
  <si>
    <t>CZ03  (Jihozapad )</t>
  </si>
  <si>
    <t>CZ031</t>
  </si>
  <si>
    <t>CZ031  (Jihocesky kraj)</t>
  </si>
  <si>
    <t>CZ032</t>
  </si>
  <si>
    <t>CZ032  (Plzensky kraj)</t>
  </si>
  <si>
    <t>CZ04</t>
  </si>
  <si>
    <t>CZ04  (Severozapad )</t>
  </si>
  <si>
    <t>CZ041</t>
  </si>
  <si>
    <t>CZ041  (Karlovarsky kraj)</t>
  </si>
  <si>
    <t>CZ042</t>
  </si>
  <si>
    <t>CZ042  (Ustecky kraj)</t>
  </si>
  <si>
    <t>CZ05</t>
  </si>
  <si>
    <t>CZ05  (Severovychod )</t>
  </si>
  <si>
    <t>CZ051</t>
  </si>
  <si>
    <t>CZ051  (Liberecky kraj)</t>
  </si>
  <si>
    <t>CZ052</t>
  </si>
  <si>
    <t>CZ052  (Kralovehradecky kraj)</t>
  </si>
  <si>
    <t>CZ053</t>
  </si>
  <si>
    <t>CZ053  (Pardubicky kraj)</t>
  </si>
  <si>
    <t>CZ06</t>
  </si>
  <si>
    <t>CZ06  (Jihovychod )</t>
  </si>
  <si>
    <t>CZ061</t>
  </si>
  <si>
    <t>CZ061  (Vysocina)</t>
  </si>
  <si>
    <t>CZ062</t>
  </si>
  <si>
    <t>CZ062  (Jihomoravsky kraj)</t>
  </si>
  <si>
    <t>CZ07</t>
  </si>
  <si>
    <t>CZ07  (Stredni Morava )</t>
  </si>
  <si>
    <t>CZ071</t>
  </si>
  <si>
    <t>CZ071  (Olomoucky kraj)</t>
  </si>
  <si>
    <t>CZ072</t>
  </si>
  <si>
    <t>CZ072  (Zlinsky kraj)</t>
  </si>
  <si>
    <t>CZ08</t>
  </si>
  <si>
    <t>CZ08  (Moravskoslezsko )</t>
  </si>
  <si>
    <t>CZ080</t>
  </si>
  <si>
    <t>CZ080  (Moravskoslezsky kraj)</t>
  </si>
  <si>
    <t>CZZ</t>
  </si>
  <si>
    <t>CZZ  (EXTRA-REGIO )</t>
  </si>
  <si>
    <t>CZZZ</t>
  </si>
  <si>
    <t>CZZZ  (Extra-Regio )</t>
  </si>
  <si>
    <t>CZZZZ</t>
  </si>
  <si>
    <t>CZZZZ  (Extra-Regio)</t>
  </si>
  <si>
    <t>DE</t>
  </si>
  <si>
    <t>DE  (DEUTSCHLAND )</t>
  </si>
  <si>
    <t>DE1</t>
  </si>
  <si>
    <t>DE1  (BADEN-WÜRTTEMBERG )</t>
  </si>
  <si>
    <t>DE11</t>
  </si>
  <si>
    <t>DE11  (Stuttgart )</t>
  </si>
  <si>
    <t>DE111</t>
  </si>
  <si>
    <t>DE111  (Stuttgart, Stadtkreis)</t>
  </si>
  <si>
    <t>DE112</t>
  </si>
  <si>
    <t>DE112  (Böblingen)</t>
  </si>
  <si>
    <t>DE113</t>
  </si>
  <si>
    <t>DE113  (Esslingen)</t>
  </si>
  <si>
    <t>DE114</t>
  </si>
  <si>
    <t>DE114  (Göppingen)</t>
  </si>
  <si>
    <t>DE115</t>
  </si>
  <si>
    <t>DE115  (Ludwigsburg)</t>
  </si>
  <si>
    <t>DE116</t>
  </si>
  <si>
    <t>DE116  (Rems-Murr-Kreis)</t>
  </si>
  <si>
    <t>DE117</t>
  </si>
  <si>
    <t>DE117  (Heilbronn, Stadtkreis)</t>
  </si>
  <si>
    <t>DE118</t>
  </si>
  <si>
    <t>DE118  (Heilbronn, Landkreis)</t>
  </si>
  <si>
    <t>DE119</t>
  </si>
  <si>
    <t>DE119  (Hohenlohekreis)</t>
  </si>
  <si>
    <t>DE11A</t>
  </si>
  <si>
    <t>DE11A  (Schwäbisch Hall)</t>
  </si>
  <si>
    <t>DE11B</t>
  </si>
  <si>
    <t>DE11B  (Main-Tauber-Kreis)</t>
  </si>
  <si>
    <t>DE11C</t>
  </si>
  <si>
    <t>DE11C  (Heidenheim)</t>
  </si>
  <si>
    <t>DE11D</t>
  </si>
  <si>
    <t>DE11D  (Ostalbkreis)</t>
  </si>
  <si>
    <t>DE12</t>
  </si>
  <si>
    <t>DE12  (Karlsruhe )</t>
  </si>
  <si>
    <t>DE121</t>
  </si>
  <si>
    <t>DE121  (Baden-Baden, Stadtkreis)</t>
  </si>
  <si>
    <t>DE122</t>
  </si>
  <si>
    <t>DE122  (Karlsruhe, Stadtkreis)</t>
  </si>
  <si>
    <t>DE123</t>
  </si>
  <si>
    <t>DE123  (Karlsruhe, Landkreis)</t>
  </si>
  <si>
    <t>DE124</t>
  </si>
  <si>
    <t>DE124  (Rastatt)</t>
  </si>
  <si>
    <t>DE125</t>
  </si>
  <si>
    <t>DE125  (Heidelberg, Stadtkreis)</t>
  </si>
  <si>
    <t>DE126</t>
  </si>
  <si>
    <t>DE126  (Mannheim, Stadtkreis)</t>
  </si>
  <si>
    <t>DE127</t>
  </si>
  <si>
    <t>DE127  (Neckar-Odenwald-Kreis)</t>
  </si>
  <si>
    <t>DE128</t>
  </si>
  <si>
    <t>ITZZZ  (Extra-Regio)</t>
  </si>
  <si>
    <t>LT</t>
  </si>
  <si>
    <t>LT  (LIETUVA )</t>
  </si>
  <si>
    <t>LT0</t>
  </si>
  <si>
    <t>LT0  (LIETUVA )</t>
  </si>
  <si>
    <t>LT00</t>
  </si>
  <si>
    <t>LT00  (Lietuva )</t>
  </si>
  <si>
    <t>LT001</t>
  </si>
  <si>
    <t>LT001  (Alytaus apskritis)</t>
  </si>
  <si>
    <t>LT002</t>
  </si>
  <si>
    <t>LT002  (Kauno apskritis)</t>
  </si>
  <si>
    <t>LT003</t>
  </si>
  <si>
    <t>LT003  (Klaipedos apskritis)</t>
  </si>
  <si>
    <t>LT004</t>
  </si>
  <si>
    <t>LT004  (Marijampoles apskritis)</t>
  </si>
  <si>
    <t>LT005</t>
  </si>
  <si>
    <t>LT005  (Panevezio apskritis)</t>
  </si>
  <si>
    <t>LT006</t>
  </si>
  <si>
    <t>LT006  (Siauliu apskritis)</t>
  </si>
  <si>
    <t>LT007</t>
  </si>
  <si>
    <t>LT007  (Taurages apskritis)</t>
  </si>
  <si>
    <t>LT008</t>
  </si>
  <si>
    <t>LT008  (Telsiu apskritis)</t>
  </si>
  <si>
    <t>LT009</t>
  </si>
  <si>
    <t>LT009  (Utenos apskritis)</t>
  </si>
  <si>
    <t>LT00A</t>
  </si>
  <si>
    <t>LT00A  (Vilniaus apskritis)</t>
  </si>
  <si>
    <t>LTZ</t>
  </si>
  <si>
    <t>LTZ  (EXTRA-REGIO )</t>
  </si>
  <si>
    <t>LTZZ</t>
  </si>
  <si>
    <t>LTZZ  (Extra-Regio )</t>
  </si>
  <si>
    <t>LTZZZ</t>
  </si>
  <si>
    <t>LTZZZ  (Extra-Regio)</t>
  </si>
  <si>
    <t>LU</t>
  </si>
  <si>
    <t>LU  (LUXEMBOURG (GRAND-DUCHÉ) )</t>
  </si>
  <si>
    <t>LU0</t>
  </si>
  <si>
    <t>LU0  (LUXEMBOURG (GRAND-DUCHÉ) )</t>
  </si>
  <si>
    <t>LU00</t>
  </si>
  <si>
    <t>LU00  (Luxembourg (Grand-Duché) )</t>
  </si>
  <si>
    <t>LU000</t>
  </si>
  <si>
    <t>LU000  (Luxembourg (Grand-Duché))</t>
  </si>
  <si>
    <t>LUZ</t>
  </si>
  <si>
    <t>LUZ  (EXTRA-REGIO )</t>
  </si>
  <si>
    <t>LUZZ</t>
  </si>
  <si>
    <t>LUZZ  (Extra-Regio )</t>
  </si>
  <si>
    <t>LUZZZ</t>
  </si>
  <si>
    <t>LUZZZ  (Extra-Regio)</t>
  </si>
  <si>
    <t>LV</t>
  </si>
  <si>
    <t>LV  (LATVIJA )</t>
  </si>
  <si>
    <t>LV0</t>
  </si>
  <si>
    <t>LV0  (LATVIJA )</t>
  </si>
  <si>
    <t>LV00</t>
  </si>
  <si>
    <t>LV00  (Latvija )</t>
  </si>
  <si>
    <t>LV003</t>
  </si>
  <si>
    <t>LV003  (Kurzeme)</t>
  </si>
  <si>
    <t>LV005</t>
  </si>
  <si>
    <t>LV005  (Latgale)</t>
  </si>
  <si>
    <t>LV006</t>
  </si>
  <si>
    <t>LV006  (Riga)</t>
  </si>
  <si>
    <t>LV007</t>
  </si>
  <si>
    <t>LV007  (Pieriga)</t>
  </si>
  <si>
    <t>LV008</t>
  </si>
  <si>
    <t>LV008  (Vidzeme)</t>
  </si>
  <si>
    <t>LV009</t>
  </si>
  <si>
    <t>LV009  (Zemgale)</t>
  </si>
  <si>
    <t>LVZ</t>
  </si>
  <si>
    <t>LVZ  (EXTRA-REGIO )</t>
  </si>
  <si>
    <t>LVZZ</t>
  </si>
  <si>
    <t>LVZZ  (Extra-Regio )</t>
  </si>
  <si>
    <t>LVZZZ</t>
  </si>
  <si>
    <t>LVZZZ  (Extra-Regio)</t>
  </si>
  <si>
    <t>MT</t>
  </si>
  <si>
    <t>MT  (MALTA )</t>
  </si>
  <si>
    <t>MT0</t>
  </si>
  <si>
    <t>MT0  (MALTA )</t>
  </si>
  <si>
    <t>MT00</t>
  </si>
  <si>
    <t>MT00  (Malta )</t>
  </si>
  <si>
    <t>MT001</t>
  </si>
  <si>
    <t>MT001  (Malta)</t>
  </si>
  <si>
    <t>MT002</t>
  </si>
  <si>
    <t>MT002  (Gozo and Comino/Ghawdex u Kemmuna)</t>
  </si>
  <si>
    <t>MTZ</t>
  </si>
  <si>
    <t>MTZ  (EXTRA-REGIO )</t>
  </si>
  <si>
    <t>MTZZ</t>
  </si>
  <si>
    <t>MTZZ  (Extra-Regio )</t>
  </si>
  <si>
    <t>MTZZZ</t>
  </si>
  <si>
    <t>MTZZZ  (Extra-Regio)</t>
  </si>
  <si>
    <t>NL</t>
  </si>
  <si>
    <t>NL  (NEDERLAND )</t>
  </si>
  <si>
    <t>NL1</t>
  </si>
  <si>
    <t>NL1  (NOORD-NEDERLAND )</t>
  </si>
  <si>
    <t>NL11</t>
  </si>
  <si>
    <t>NL11  (Groningen )</t>
  </si>
  <si>
    <t>NL111</t>
  </si>
  <si>
    <t>NL111  (Oost-Groningen)</t>
  </si>
  <si>
    <t>NL112</t>
  </si>
  <si>
    <t>NL112  (Delfzijl en omgeving)</t>
  </si>
  <si>
    <t>NL113</t>
  </si>
  <si>
    <t>NL113  (Overig Groningen)</t>
  </si>
  <si>
    <t>NL12</t>
  </si>
  <si>
    <t>NL12  (Friesland )</t>
  </si>
  <si>
    <t>NL121</t>
  </si>
  <si>
    <t>NL121  (Noord-Friesland)</t>
  </si>
  <si>
    <t>NL122</t>
  </si>
  <si>
    <t>NL122  (Zuidwest-Friesland)</t>
  </si>
  <si>
    <t>NL123</t>
  </si>
  <si>
    <t>NL123  (Zuidoost-Friesland)</t>
  </si>
  <si>
    <t>NL13</t>
  </si>
  <si>
    <t>NL13  (Drenthe )</t>
  </si>
  <si>
    <t>NL131</t>
  </si>
  <si>
    <t>NL131  (Noord-Drenthe)</t>
  </si>
  <si>
    <t>NL132</t>
  </si>
  <si>
    <t>NL132  (Zuidoost-Drenthe)</t>
  </si>
  <si>
    <t>NL133</t>
  </si>
  <si>
    <t>NL133  (Zuidwest-Drenthe)</t>
  </si>
  <si>
    <t>NL2</t>
  </si>
  <si>
    <t>NL2  (OOST-NEDERLAND )</t>
  </si>
  <si>
    <t>NL21</t>
  </si>
  <si>
    <t>NL21  (Overijssel )</t>
  </si>
  <si>
    <t>NL211</t>
  </si>
  <si>
    <t>NL211  (Noord-Overijssel)</t>
  </si>
  <si>
    <t>NL212</t>
  </si>
  <si>
    <t>NL212  (Zuidwest-Overijssel)</t>
  </si>
  <si>
    <t>NL213</t>
  </si>
  <si>
    <t>NL213  (Twente)</t>
  </si>
  <si>
    <t>NL22</t>
  </si>
  <si>
    <t>NL22  (Gelderland )</t>
  </si>
  <si>
    <t>NL221</t>
  </si>
  <si>
    <t>NL221  (Veluwe)</t>
  </si>
  <si>
    <t>NL222</t>
  </si>
  <si>
    <t>NL222  (Achterhoek)</t>
  </si>
  <si>
    <t>NL223</t>
  </si>
  <si>
    <t>NL223  (Arnhem/Nijmegen)</t>
  </si>
  <si>
    <t>NL224</t>
  </si>
  <si>
    <t>NL224  (Zuidwest-Gelderland)</t>
  </si>
  <si>
    <t>NL23</t>
  </si>
  <si>
    <t>NL23  (Flevoland )</t>
  </si>
  <si>
    <t>NL230</t>
  </si>
  <si>
    <t>NL230  (Flevoland)</t>
  </si>
  <si>
    <t>NL3</t>
  </si>
  <si>
    <t>NL3  (WEST-NEDERLAND )</t>
  </si>
  <si>
    <t>NL31</t>
  </si>
  <si>
    <t>NL31  (Utrecht )</t>
  </si>
  <si>
    <t>NL310</t>
  </si>
  <si>
    <t>NL310  (Utrecht)</t>
  </si>
  <si>
    <t>NL32</t>
  </si>
  <si>
    <t>NL32  (Noord-Holland )</t>
  </si>
  <si>
    <t>NL321</t>
  </si>
  <si>
    <t>NL321  (Kop van Noord-Holland)</t>
  </si>
  <si>
    <t>NL322</t>
  </si>
  <si>
    <t>NL322  (Alkmaar en omgeving)</t>
  </si>
  <si>
    <t>NL323</t>
  </si>
  <si>
    <t>NL323  (IJmond)</t>
  </si>
  <si>
    <t>NL324</t>
  </si>
  <si>
    <t>NL324  (Agglomeratie Haarlem)</t>
  </si>
  <si>
    <t>NL325</t>
  </si>
  <si>
    <t>NL325  (Zaanstreek)</t>
  </si>
  <si>
    <t>NL326</t>
  </si>
  <si>
    <t>NL326  (Groot-Amsterdam)</t>
  </si>
  <si>
    <t>NL327</t>
  </si>
  <si>
    <t>NL327  (Het Gooi en Vechtstreek)</t>
  </si>
  <si>
    <t>NL33</t>
  </si>
  <si>
    <t>NL33  (Zuid-Holland )</t>
  </si>
  <si>
    <t>NL331</t>
  </si>
  <si>
    <t>NL331  (Agglomeratie Leiden en Bollenstreek)</t>
  </si>
  <si>
    <t>NL332</t>
  </si>
  <si>
    <t>NL332  (Agglomeratie 's-Gravenhage)</t>
  </si>
  <si>
    <t>NL333</t>
  </si>
  <si>
    <t>NL333  (Delft en Westland)</t>
  </si>
  <si>
    <t>NL334</t>
  </si>
  <si>
    <t>NL334  (Oost-Zuid-Holland)</t>
  </si>
  <si>
    <t>NL335</t>
  </si>
  <si>
    <t>NL335  (Groot-Rijnmond)</t>
  </si>
  <si>
    <t>NL336</t>
  </si>
  <si>
    <t>IT002</t>
  </si>
  <si>
    <t>IT09SA0000000001</t>
  </si>
  <si>
    <t>AS35</t>
  </si>
  <si>
    <t>Lago di Massaciuccoli</t>
  </si>
  <si>
    <t>SA</t>
  </si>
  <si>
    <t>RcaToscana.shp</t>
  </si>
  <si>
    <t xml:space="preserve">D.lgs 152/99. Delibera Consiglio Regionale della Toscana n. 172 del 8 ottobre 2003. </t>
  </si>
  <si>
    <t>IT09SA0000000002</t>
  </si>
  <si>
    <t>AS36</t>
  </si>
  <si>
    <t>Laguna di Orbetello</t>
  </si>
  <si>
    <t>D.lgs 152/99</t>
  </si>
  <si>
    <t>IT09SA0000000003</t>
  </si>
  <si>
    <t>AS90</t>
  </si>
  <si>
    <t>Padule di Bolgheri</t>
  </si>
  <si>
    <t>D.lgs 152/99. Delibera Consiglio Regionale della Toscana n. 170 del 8 ottobre 2003.</t>
  </si>
  <si>
    <t>IT09SA0000000004</t>
  </si>
  <si>
    <t>AS91</t>
  </si>
  <si>
    <t>Lago di Burano</t>
  </si>
  <si>
    <t>D. lgs.152/99. Delibera Consiglio Regionale della Toscana n. 171del 8 ottobre 2003</t>
  </si>
  <si>
    <t>IT09SA0000000005</t>
  </si>
  <si>
    <t>AS92</t>
  </si>
  <si>
    <t>Padule della Diaccia Botrona</t>
  </si>
  <si>
    <t>D.lgs.152/99. Delibera Consiglio Regionale della Toscana n. 171del 8 ottobre 2003.</t>
  </si>
  <si>
    <t>IT09SA0000000006</t>
  </si>
  <si>
    <t>AS10</t>
  </si>
  <si>
    <t>Arno</t>
  </si>
  <si>
    <t>D.lgs 152/06. Delibera Consiglio Regionale della Toscana n. 6 del 25 gennaio 2005.La Regione Toscana ha incaricato l'Università Di Firenze, Dipartimento di ingegneria ambientale ad effettuare uno studio in relazione all'applicazione dell'art.5(4). Gli impianti di trattamento compresi nel calcolo del carico totale sono impianti di potenzialità sia maggiore che minore ai 2000 AE (taglia minima presa in considerazione per lo studio  è di 20 AE).
Al fine del raggiungimento del 75% sono previsti interventi nelle zone industriali attraverso Accordi di programma: (Tessile 29.7.2004 con integrazione 28.1.2006, Cartario 28.1.2006, Cuoio 29.4.2004 con integrazione 28.1.2006), e interventi agli impianti di depurazione civili, programmati nel periodo 2008-2012.</t>
  </si>
  <si>
    <t>IT09CSA000000012</t>
  </si>
  <si>
    <t>CSA10</t>
  </si>
  <si>
    <t>Bacino drenante dell' Arno</t>
  </si>
  <si>
    <t>CSA</t>
  </si>
  <si>
    <t>Delibera Consiglio Regionale della Toscana n. 6 del 25 gennaio 2005</t>
  </si>
  <si>
    <t>IT090000000160</t>
  </si>
  <si>
    <t>PIEVE A NIEVOLE</t>
  </si>
  <si>
    <t xml:space="preserve">ITE13 </t>
  </si>
  <si>
    <t>E</t>
  </si>
  <si>
    <t>IT090000000164</t>
  </si>
  <si>
    <t>MONSUMMANO TERME</t>
  </si>
  <si>
    <t>IT090000000077</t>
  </si>
  <si>
    <t>GHEZZANO</t>
  </si>
  <si>
    <t xml:space="preserve">ITE17 </t>
  </si>
  <si>
    <t>IT090000000182</t>
  </si>
  <si>
    <t>CASTELNUOVO DI GARFAGNANA</t>
  </si>
  <si>
    <t xml:space="preserve">ITE12 </t>
  </si>
  <si>
    <t>Calcolo e/o stima del carico trattato con verifica su base censuaria e stima AE ISTAT-IRSA-CNR: Popolazione residente e presente + AE pendolari + AE posti letto + AE seconde abitazioni - [ATU]</t>
  </si>
  <si>
    <t>Decremento per ridefinizione del carico trattato su base analitica (BOD5, COD)</t>
  </si>
  <si>
    <t>C</t>
  </si>
  <si>
    <t>Cronoprogramma per il completamento dei trattamenti secondari: 31/12/2010</t>
  </si>
  <si>
    <t>IT090000000187</t>
  </si>
  <si>
    <t>ALTOPASCIO</t>
  </si>
  <si>
    <t>Incremento per ridefinizione del carico trattato su base analitica (BOD5, COD)</t>
  </si>
  <si>
    <t>IT090000000099</t>
  </si>
  <si>
    <t>BIENTINA</t>
  </si>
  <si>
    <t>Cronoprogramma per il completamento dei trattamenti secondari: 31/12/2013</t>
  </si>
  <si>
    <t>IT090000000068</t>
  </si>
  <si>
    <t>VOLTERRA</t>
  </si>
  <si>
    <t>LACONA</t>
  </si>
  <si>
    <t>Calcolo e/o stima del carico trattato con verifica su base censuaria e stima AE ISTAT-IRSA-CNR: Popolazione residente e presente + AE pendolari + AE posti letto + AE seconde abitazioni + AE servizi ristorazione + AE  attività manifatturiere - [AET]</t>
  </si>
  <si>
    <t>IT090000000134</t>
  </si>
  <si>
    <t>IMPRUNETA</t>
  </si>
  <si>
    <t xml:space="preserve">ITE14 </t>
  </si>
  <si>
    <t>DE93A  (Uelzen)</t>
  </si>
  <si>
    <t>DE93B</t>
  </si>
  <si>
    <t>DE93B  (Verden)</t>
  </si>
  <si>
    <t>DE94</t>
  </si>
  <si>
    <t>DE94  (Weser-Ems )</t>
  </si>
  <si>
    <t>DE941</t>
  </si>
  <si>
    <t>DE941  (Delmenhorst, Kreisfreie Stadt)</t>
  </si>
  <si>
    <t>DE942</t>
  </si>
  <si>
    <t>DE942  (Emden, Kreisfreie Stadt)</t>
  </si>
  <si>
    <t>DE943</t>
  </si>
  <si>
    <t>DE943  (Oldenburg (Oldenburg), Kreisfreie Stadt)</t>
  </si>
  <si>
    <t>DE944</t>
  </si>
  <si>
    <t>DE944  (Osnabrück, Kreisfreie Stadt)</t>
  </si>
  <si>
    <t>DE945</t>
  </si>
  <si>
    <t>DE945  (Wilhelmshaven, Kreisfreie Stadt)</t>
  </si>
  <si>
    <t>DE946</t>
  </si>
  <si>
    <t>DE946  (Ammerland)</t>
  </si>
  <si>
    <t>DE947</t>
  </si>
  <si>
    <t>DE947  (Aurich)</t>
  </si>
  <si>
    <t>DE948</t>
  </si>
  <si>
    <t>DE948  (Cloppenburg)</t>
  </si>
  <si>
    <t>DE949</t>
  </si>
  <si>
    <t>DE949  (Emsland)</t>
  </si>
  <si>
    <t>DE94A</t>
  </si>
  <si>
    <t>DE94A  (Friesland)</t>
  </si>
  <si>
    <t>DE94B</t>
  </si>
  <si>
    <t>DE94B  (Grafschaft Bentheim)</t>
  </si>
  <si>
    <t>DE94C</t>
  </si>
  <si>
    <t>DE94C  (Leer)</t>
  </si>
  <si>
    <t>DE94D</t>
  </si>
  <si>
    <t>DE94D  (Oldenburg, Landkreis)</t>
  </si>
  <si>
    <t>DE94E</t>
  </si>
  <si>
    <t>DE94E  (Osnabrück, Landkreis)</t>
  </si>
  <si>
    <t>DE94F</t>
  </si>
  <si>
    <t>DE94F  (Vechta)</t>
  </si>
  <si>
    <t>DE94G</t>
  </si>
  <si>
    <t>DE94G  (Wesermarsch)</t>
  </si>
  <si>
    <t>DE94H</t>
  </si>
  <si>
    <t>DE94H  (Wittmund)</t>
  </si>
  <si>
    <t>DEA</t>
  </si>
  <si>
    <t>DEA  (NORDRHEIN-WESTFALEN )</t>
  </si>
  <si>
    <t>DEA1</t>
  </si>
  <si>
    <t>DEA1  (Düsseldorf )</t>
  </si>
  <si>
    <t>DEA11</t>
  </si>
  <si>
    <t>DEA11  (Düsseldorf, Kreisfreie Stadt)</t>
  </si>
  <si>
    <t>DEA12</t>
  </si>
  <si>
    <t>DEA12  (Duisburg, Kreisfreie Stadt)</t>
  </si>
  <si>
    <t>DEA13</t>
  </si>
  <si>
    <t>DEA13  (Essen, Kreisfreie Stadt)</t>
  </si>
  <si>
    <t>DEA14</t>
  </si>
  <si>
    <t>DEA14  (Krefeld, Kreisfreie Stadt)</t>
  </si>
  <si>
    <t>DEA15</t>
  </si>
  <si>
    <t>DEA15  (Mönchengladbach, Kreisfreie Stadt)</t>
  </si>
  <si>
    <t>DEA16</t>
  </si>
  <si>
    <t>DEA16  (Mülheim an der Ruhr,Kreisfreie Stadt)</t>
  </si>
  <si>
    <t>DEA17</t>
  </si>
  <si>
    <t>DEA17  (Oberhausen, Kreisfreie Stadt)</t>
  </si>
  <si>
    <t>DEA18</t>
  </si>
  <si>
    <t>DEA18  (Remscheid, Kreisfreie Stadt)</t>
  </si>
  <si>
    <t>DEA19</t>
  </si>
  <si>
    <t>DEA19  (Solingen, Kreisfreie Stadt)</t>
  </si>
  <si>
    <t>DEA1A</t>
  </si>
  <si>
    <t>DEA1A  (Wuppertal, Kreisfreie Stadt)</t>
  </si>
  <si>
    <t>DEA1B</t>
  </si>
  <si>
    <t>DEA1B  (Kleve)</t>
  </si>
  <si>
    <t>DEA1C</t>
  </si>
  <si>
    <t>DEA1C  (Mettmann)</t>
  </si>
  <si>
    <t>DEA1D</t>
  </si>
  <si>
    <t>DEA1D  (Neuss)</t>
  </si>
  <si>
    <t>DEA1E</t>
  </si>
  <si>
    <t>DEA1E  (Viersen)</t>
  </si>
  <si>
    <t>DEA1F</t>
  </si>
  <si>
    <t>DEA1F  (Wesel)</t>
  </si>
  <si>
    <t>DEA2</t>
  </si>
  <si>
    <t>DEA2  (Köln )</t>
  </si>
  <si>
    <t>DEA21</t>
  </si>
  <si>
    <t>DEA21  (Aachen, Kreisfreie Stadt)</t>
  </si>
  <si>
    <t>DEA22</t>
  </si>
  <si>
    <t>DEA22  (Bonn, Kreisfreie Stadt)</t>
  </si>
  <si>
    <t>DEA23</t>
  </si>
  <si>
    <t>DEA23  (Köln, Kreisfreie Stadt)</t>
  </si>
  <si>
    <t>DEA24</t>
  </si>
  <si>
    <t>DEA24  (Leverkusen, Kreisfreie Stadt)</t>
  </si>
  <si>
    <t>DEA25</t>
  </si>
  <si>
    <t>DEA25  (Aachen, Kreis)</t>
  </si>
  <si>
    <t>DEA26</t>
  </si>
  <si>
    <t>DEA26  (Düren)</t>
  </si>
  <si>
    <t>DEA27</t>
  </si>
  <si>
    <t>DEA27  (Erftkreis)</t>
  </si>
  <si>
    <t>DEA28</t>
  </si>
  <si>
    <t>DEA28  (Euskirchen)</t>
  </si>
  <si>
    <t>DEA29</t>
  </si>
  <si>
    <t>DEA29  (Heinsberg)</t>
  </si>
  <si>
    <t>DEA2A</t>
  </si>
  <si>
    <t>DEA2A  (Oberbergischer Kreis)</t>
  </si>
  <si>
    <t>DEA2B</t>
  </si>
  <si>
    <t>DEA2B  (Rheinisch-Bergischer Kreis)</t>
  </si>
  <si>
    <t>DEA2C</t>
  </si>
  <si>
    <t>DEA2C  (Rhein-Sieg-Kreis)</t>
  </si>
  <si>
    <t>HR045 (Pozesko-slavonska zupanija)</t>
  </si>
  <si>
    <t>HU</t>
  </si>
  <si>
    <t>HU  (MAGYARORSZAG )</t>
  </si>
  <si>
    <t>HU1</t>
  </si>
  <si>
    <t>HU1  (KOZEP-MAGYARORSZAG )</t>
  </si>
  <si>
    <t>HU10</t>
  </si>
  <si>
    <t>HU10  (Kozep-Magyarorszag )</t>
  </si>
  <si>
    <t>HU101</t>
  </si>
  <si>
    <t>HU101  (Budapest)</t>
  </si>
  <si>
    <t>HU102</t>
  </si>
  <si>
    <t>HU102  (Pest)</t>
  </si>
  <si>
    <t>HU2</t>
  </si>
  <si>
    <t>HU2  (DUNANTUL )</t>
  </si>
  <si>
    <t>HU21</t>
  </si>
  <si>
    <t>HU21  (Kozep-Dunantul )</t>
  </si>
  <si>
    <t>HU211</t>
  </si>
  <si>
    <t>HU211  (Fejer)</t>
  </si>
  <si>
    <t>HU212</t>
  </si>
  <si>
    <t>HU212  (Komarom-Esztergom)</t>
  </si>
  <si>
    <t>HU213</t>
  </si>
  <si>
    <t>HU213  (Veszprem)</t>
  </si>
  <si>
    <t>HU22</t>
  </si>
  <si>
    <t>HU22  (Nyugat-Dunantul )</t>
  </si>
  <si>
    <t>HU221</t>
  </si>
  <si>
    <t>HU221  (Gyor-Moson-Sopron)</t>
  </si>
  <si>
    <t>HU222</t>
  </si>
  <si>
    <t>HU222  (Vas)</t>
  </si>
  <si>
    <t>HU223</t>
  </si>
  <si>
    <t>HU223  (Zala)</t>
  </si>
  <si>
    <t>HU23</t>
  </si>
  <si>
    <t>HU23  (Del-Dunantul )</t>
  </si>
  <si>
    <t>HU231</t>
  </si>
  <si>
    <t>HU231  (Baranya)</t>
  </si>
  <si>
    <t>HU232</t>
  </si>
  <si>
    <t>HU232  (Somogy)</t>
  </si>
  <si>
    <t>HU233</t>
  </si>
  <si>
    <t>HU233  (Tolna)</t>
  </si>
  <si>
    <t>HU3</t>
  </si>
  <si>
    <t>HU3  (ALFOLD ES ESZAK )</t>
  </si>
  <si>
    <t>HU31</t>
  </si>
  <si>
    <t>HU31  (Eszak-Magyarorszag )</t>
  </si>
  <si>
    <t>HU311</t>
  </si>
  <si>
    <t>HU311  (Borsod-Abauj-Zemplen)</t>
  </si>
  <si>
    <t>HU312</t>
  </si>
  <si>
    <t>HU312  (Heves)</t>
  </si>
  <si>
    <t>HU313</t>
  </si>
  <si>
    <t>HU313  (Nograd)</t>
  </si>
  <si>
    <t>HU32</t>
  </si>
  <si>
    <t>HU32  (Eszak-Alfold )</t>
  </si>
  <si>
    <t>HU321</t>
  </si>
  <si>
    <t>HU321  (Hajdu-Bihar)</t>
  </si>
  <si>
    <t>HU322</t>
  </si>
  <si>
    <t>HU322  (Jasz-Nagykun-Szolnok)</t>
  </si>
  <si>
    <t>HU323</t>
  </si>
  <si>
    <t>HU323  (Szabolcs-Szatmar-Bereg)</t>
  </si>
  <si>
    <t>HU33</t>
  </si>
  <si>
    <t>HU33  (Del-Alfold )</t>
  </si>
  <si>
    <t>HU331</t>
  </si>
  <si>
    <t>HU331  (Bacs-Kiskun)</t>
  </si>
  <si>
    <t>HU332</t>
  </si>
  <si>
    <t>HU332  (Bekes)</t>
  </si>
  <si>
    <t>HU333</t>
  </si>
  <si>
    <t>HU333  (Csongrad)</t>
  </si>
  <si>
    <t>HUZ</t>
  </si>
  <si>
    <t>HUZ  (EXTRA-REGIO )</t>
  </si>
  <si>
    <t>HUZZ</t>
  </si>
  <si>
    <t>HUZZ  (Extra-Regio )</t>
  </si>
  <si>
    <t>HUZZZ</t>
  </si>
  <si>
    <t>HUZZZ  (Extra-Regio)</t>
  </si>
  <si>
    <t>IE</t>
  </si>
  <si>
    <t>IE  (IRELAND )</t>
  </si>
  <si>
    <t>IE0</t>
  </si>
  <si>
    <t>IE0  (IRELAND )</t>
  </si>
  <si>
    <t>IE01</t>
  </si>
  <si>
    <t>IE01  (Border, Midland and Western )</t>
  </si>
  <si>
    <t>IE011</t>
  </si>
  <si>
    <t>IE011  (Border)</t>
  </si>
  <si>
    <t>IE012</t>
  </si>
  <si>
    <t>IE012  (Midland)</t>
  </si>
  <si>
    <t>IE013</t>
  </si>
  <si>
    <t>IE013  (West)</t>
  </si>
  <si>
    <t>IE02</t>
  </si>
  <si>
    <t>IE02  (Southern and Eastern )</t>
  </si>
  <si>
    <t>IE021</t>
  </si>
  <si>
    <t>IE021  (Dublin)</t>
  </si>
  <si>
    <t>IE022</t>
  </si>
  <si>
    <t>IE022  (Mid-East)</t>
  </si>
  <si>
    <t>IE023</t>
  </si>
  <si>
    <t>IE023  (Mid-West)</t>
  </si>
  <si>
    <t>IE024</t>
  </si>
  <si>
    <t>IE024  (South-East (IRL))</t>
  </si>
  <si>
    <t>IE025</t>
  </si>
  <si>
    <t>IE025  (South-West (IRL))</t>
  </si>
  <si>
    <t>IEZ</t>
  </si>
  <si>
    <t>IEZ  (EXTRA-REGIO )</t>
  </si>
  <si>
    <t>IEZZ</t>
  </si>
  <si>
    <t>IEZZ  (Extra-Regio )</t>
  </si>
  <si>
    <t>IEZZZ</t>
  </si>
  <si>
    <t>IEZZZ  (Extra-Regio)</t>
  </si>
  <si>
    <t>IT</t>
  </si>
  <si>
    <t>IT  (ITALIA )</t>
  </si>
  <si>
    <t>ITC</t>
  </si>
  <si>
    <t>ITC  (NORD-OVEST )</t>
  </si>
  <si>
    <t>ITC1</t>
  </si>
  <si>
    <t>ITC1  (Piemonte )</t>
  </si>
  <si>
    <t>ITC11</t>
  </si>
  <si>
    <t>ITC11  (Torino)</t>
  </si>
  <si>
    <t>ITC12</t>
  </si>
  <si>
    <t>ITC12  (Vercelli)</t>
  </si>
  <si>
    <t>ITC13</t>
  </si>
  <si>
    <t>ITC13  (Biella)</t>
  </si>
  <si>
    <t>ITC14</t>
  </si>
  <si>
    <t>ITC14  (Verbano-Cusio-Ossola)</t>
  </si>
  <si>
    <t>ITC15</t>
  </si>
  <si>
    <t>ITC15  (Novara)</t>
  </si>
  <si>
    <t>ITC16</t>
  </si>
  <si>
    <t>ITC16  (Cuneo)</t>
  </si>
  <si>
    <t>ITC17</t>
  </si>
  <si>
    <t>ITC17  (Asti)</t>
  </si>
  <si>
    <t>ITC18</t>
  </si>
  <si>
    <t>ITC18  (Alessandria)</t>
  </si>
  <si>
    <t>ITC2</t>
  </si>
  <si>
    <t>ITC2  (Valle d'Aosta/Vallée d'Aoste )</t>
  </si>
  <si>
    <t>ITC20</t>
  </si>
  <si>
    <t>ITC20  (Valle d'Aosta/Vallée d'Aoste)</t>
  </si>
  <si>
    <t>ITC3</t>
  </si>
  <si>
    <t>ITC3  (Liguria )</t>
  </si>
  <si>
    <t>ITC31</t>
  </si>
  <si>
    <t>ITC31  (Imperia)</t>
  </si>
  <si>
    <t>ITC32</t>
  </si>
  <si>
    <t>ITC32  (Savona)</t>
  </si>
  <si>
    <t>ITC33</t>
  </si>
  <si>
    <t>ITC33  (Genova)</t>
  </si>
  <si>
    <t>ITC34</t>
  </si>
  <si>
    <t>ITC34  (La Spezia)</t>
  </si>
  <si>
    <t>ITC4</t>
  </si>
  <si>
    <t>ITC4  (Lombardia )</t>
  </si>
  <si>
    <t>ITC41</t>
  </si>
  <si>
    <t>ITC41  (Varese)</t>
  </si>
  <si>
    <t>ITC42</t>
  </si>
  <si>
    <t>ITC42  (Como)</t>
  </si>
  <si>
    <t>ITC43</t>
  </si>
  <si>
    <t>ITC43  (Lecco)</t>
  </si>
  <si>
    <t>ITC44</t>
  </si>
  <si>
    <t>ITC44  (Sondrio)</t>
  </si>
  <si>
    <t>ITC45</t>
  </si>
  <si>
    <t>ITC45  (Milano)</t>
  </si>
  <si>
    <t>ITC46</t>
  </si>
  <si>
    <t>ITC46  (Bergamo)</t>
  </si>
  <si>
    <t>ITC47</t>
  </si>
  <si>
    <t>ITC47  (Brescia)</t>
  </si>
  <si>
    <t>ITC48</t>
  </si>
  <si>
    <t>ITC48  (Pavia)</t>
  </si>
  <si>
    <t>ITC49</t>
  </si>
  <si>
    <t>ITC49  (Lodi)</t>
  </si>
  <si>
    <t>ITC4A</t>
  </si>
  <si>
    <t>ITC4A  (Cremona)</t>
  </si>
  <si>
    <t>ITC4B</t>
  </si>
  <si>
    <t>ITC4B  (Mantova)</t>
  </si>
  <si>
    <t>ITD</t>
  </si>
  <si>
    <t>ITD  (NORD-EST )</t>
  </si>
  <si>
    <t>ITD1</t>
  </si>
  <si>
    <t>ITD1  (Provincia Autonoma Bolzano/Bozen )</t>
  </si>
  <si>
    <t>ITD10</t>
  </si>
  <si>
    <t>ITD10  (Bolzano-Bozen)</t>
  </si>
  <si>
    <t>ITD2</t>
  </si>
  <si>
    <t>ITD2  (Provincia Autonoma Trento )</t>
  </si>
  <si>
    <t>ITD20</t>
  </si>
  <si>
    <t>ITD20  (Trento)</t>
  </si>
  <si>
    <t>ITD3</t>
  </si>
  <si>
    <t>ITD3  (Veneto )</t>
  </si>
  <si>
    <t>ITD31</t>
  </si>
  <si>
    <t>ITD31  (Verona)</t>
  </si>
  <si>
    <t>ITD32</t>
  </si>
  <si>
    <t>ITD32  (Vicenza)</t>
  </si>
  <si>
    <t>ITD33</t>
  </si>
  <si>
    <t>ITD33  (Belluno)</t>
  </si>
  <si>
    <t>ITD34</t>
  </si>
  <si>
    <t>ITD34  (Treviso)</t>
  </si>
  <si>
    <t>ITD35</t>
  </si>
  <si>
    <t>ITD35  (Venezia)</t>
  </si>
  <si>
    <t>ITD36</t>
  </si>
  <si>
    <t>ITD36  (Padova)</t>
  </si>
  <si>
    <t>ITD37</t>
  </si>
  <si>
    <t>ITD37  (Rovigo)</t>
  </si>
  <si>
    <t>ITD4</t>
  </si>
  <si>
    <t>ITD4  (Friuli-Venezia Giulia )</t>
  </si>
  <si>
    <t>ITD41</t>
  </si>
  <si>
    <t>ITD41  (Pordenone)</t>
  </si>
  <si>
    <t>ITD42</t>
  </si>
  <si>
    <t>ITD42  (Udine)</t>
  </si>
  <si>
    <t>ITD43</t>
  </si>
  <si>
    <t>ITD43  (Gorizia)</t>
  </si>
  <si>
    <t>ITD44</t>
  </si>
  <si>
    <t>ITD44  (Trieste)</t>
  </si>
  <si>
    <t>ITD5</t>
  </si>
  <si>
    <t>ITD5  (Emilia-Romagna )</t>
  </si>
  <si>
    <t>ITD51</t>
  </si>
  <si>
    <t>ITD51  (Piacenza)</t>
  </si>
  <si>
    <t>ITD52</t>
  </si>
  <si>
    <t>ITD52  (Parma)</t>
  </si>
  <si>
    <t>ITD53</t>
  </si>
  <si>
    <t>ITD53  (Reggio nell'Emilia)</t>
  </si>
  <si>
    <t>ITD54</t>
  </si>
  <si>
    <t>ITD54  (Modena)</t>
  </si>
  <si>
    <t>ITD55</t>
  </si>
  <si>
    <t>ITD55  (Bologna)</t>
  </si>
  <si>
    <t>ITD56</t>
  </si>
  <si>
    <t>ITD56  (Ferrara)</t>
  </si>
  <si>
    <t>ITD57</t>
  </si>
  <si>
    <t>ITD57  (Ravenna)</t>
  </si>
  <si>
    <t>ITD58</t>
  </si>
  <si>
    <t>ITD58  (Forlì-Cesena)</t>
  </si>
  <si>
    <t>ITD59</t>
  </si>
  <si>
    <t>ITD59  (Rimini)</t>
  </si>
  <si>
    <t>ITE</t>
  </si>
  <si>
    <t>ITE  (CENTRO (I) )</t>
  </si>
  <si>
    <t>ITE1</t>
  </si>
  <si>
    <t>ITE1  (Toscana )</t>
  </si>
  <si>
    <t>ITE11</t>
  </si>
  <si>
    <t>ITE11  (Massa-Carrara)</t>
  </si>
  <si>
    <t>ITE12</t>
  </si>
  <si>
    <t>ITE12  (Lucca)</t>
  </si>
  <si>
    <t>ITE13</t>
  </si>
  <si>
    <t>ITE13  (Pistoia)</t>
  </si>
  <si>
    <t>ITE14</t>
  </si>
  <si>
    <t>ITE14  (Firenze)</t>
  </si>
  <si>
    <t>ITE15</t>
  </si>
  <si>
    <t>ITE15  (Prato)</t>
  </si>
  <si>
    <t>ITE16</t>
  </si>
  <si>
    <t>ITE16  (Livorno)</t>
  </si>
  <si>
    <t>ITE17</t>
  </si>
  <si>
    <t>ITE17  (Pisa)</t>
  </si>
  <si>
    <t>ITE18</t>
  </si>
  <si>
    <t>ITE18  (Arezzo)</t>
  </si>
  <si>
    <t>ITE19</t>
  </si>
  <si>
    <t>ITE19  (Siena)</t>
  </si>
  <si>
    <t>ITE1A</t>
  </si>
  <si>
    <t>ITE1A  (Grosseto)</t>
  </si>
  <si>
    <t>ITE2</t>
  </si>
  <si>
    <t>ITE2  (Umbria )</t>
  </si>
  <si>
    <t>ITE21</t>
  </si>
  <si>
    <t>ITE21  (Perugia)</t>
  </si>
  <si>
    <t>ITE22</t>
  </si>
  <si>
    <t>ITE22  (Terni)</t>
  </si>
  <si>
    <t>ITE3</t>
  </si>
  <si>
    <t>ITE3  (Marche )</t>
  </si>
  <si>
    <t>ITE31</t>
  </si>
  <si>
    <t>ITE31  (Pesaro e Urbino)</t>
  </si>
  <si>
    <t>ITE32</t>
  </si>
  <si>
    <t>ITE32  (Ancona)</t>
  </si>
  <si>
    <t>ITE33</t>
  </si>
  <si>
    <t>ITE33  (Macerata)</t>
  </si>
  <si>
    <t>ITE34</t>
  </si>
  <si>
    <t>ITE34  (Ascoli Piceno)</t>
  </si>
  <si>
    <t>ITE4</t>
  </si>
  <si>
    <t>ITE4  (Lazio )</t>
  </si>
  <si>
    <t>ITE41</t>
  </si>
  <si>
    <t>ITE41  (Viterbo)</t>
  </si>
  <si>
    <t>ITE42</t>
  </si>
  <si>
    <t>ITE42  (Rieti)</t>
  </si>
  <si>
    <t>ITE43</t>
  </si>
  <si>
    <t>ITE43  (Roma)</t>
  </si>
  <si>
    <t>ITE44</t>
  </si>
  <si>
    <t>ITE44  (Latina)</t>
  </si>
  <si>
    <t>ITE45</t>
  </si>
  <si>
    <t>ITE45  (Frosinone)</t>
  </si>
  <si>
    <t>ITF</t>
  </si>
  <si>
    <t>ITF  (SUD )</t>
  </si>
  <si>
    <t>ITF1</t>
  </si>
  <si>
    <t>ITF1  (Abruzzo )</t>
  </si>
  <si>
    <t>ITF11</t>
  </si>
  <si>
    <t>ITF11  (L'Aquila)</t>
  </si>
  <si>
    <t>ITF12</t>
  </si>
  <si>
    <t>ITF12  (Teramo)</t>
  </si>
  <si>
    <t>ITF13</t>
  </si>
  <si>
    <t>ITF13  (Pescara)</t>
  </si>
  <si>
    <t>ITF14</t>
  </si>
  <si>
    <t>ITF14  (Chieti)</t>
  </si>
  <si>
    <t>ITF2</t>
  </si>
  <si>
    <t>ITF2  (Molise )</t>
  </si>
  <si>
    <t>ITF21</t>
  </si>
  <si>
    <t>ITF21  (Isernia)</t>
  </si>
  <si>
    <t>ITF22</t>
  </si>
  <si>
    <t>ITF22  (Campobasso)</t>
  </si>
  <si>
    <t>ITF3</t>
  </si>
  <si>
    <t>ITF3  (Campania )</t>
  </si>
  <si>
    <t>ITF31</t>
  </si>
  <si>
    <t>ITF31  (Caserta)</t>
  </si>
  <si>
    <t>ITF32</t>
  </si>
  <si>
    <t>ITF32  (Benevento)</t>
  </si>
  <si>
    <t>ITF33</t>
  </si>
  <si>
    <t>ITF33  (Napoli)</t>
  </si>
  <si>
    <t>ITF34</t>
  </si>
  <si>
    <t>ITF34  (Avellino)</t>
  </si>
  <si>
    <t>ITF35</t>
  </si>
  <si>
    <t>ITF35  (Salerno)</t>
  </si>
  <si>
    <t>ITF4</t>
  </si>
  <si>
    <t>ITF4  (Puglia )</t>
  </si>
  <si>
    <t>ITF41</t>
  </si>
  <si>
    <t>ITF41  (Foggia)</t>
  </si>
  <si>
    <t>ITF42</t>
  </si>
  <si>
    <t>ITF42  (Bari)</t>
  </si>
  <si>
    <t>ITF43</t>
  </si>
  <si>
    <t>ITF43  (Taranto)</t>
  </si>
  <si>
    <t>ITF44</t>
  </si>
  <si>
    <t>ITF44  (Brindisi)</t>
  </si>
  <si>
    <t>ITF45</t>
  </si>
  <si>
    <t>ITF45  (Lecce)</t>
  </si>
  <si>
    <t>ITF5</t>
  </si>
  <si>
    <t>ITF5  (Basilicata )</t>
  </si>
  <si>
    <t>ITF51</t>
  </si>
  <si>
    <t>ITF51  (Potenza)</t>
  </si>
  <si>
    <t>ITF52</t>
  </si>
  <si>
    <t>ITF52  (Matera)</t>
  </si>
  <si>
    <t>ITF6</t>
  </si>
  <si>
    <t>ITF6  (Calabria )</t>
  </si>
  <si>
    <t>ITF61</t>
  </si>
  <si>
    <t>ITF61  (Cosenza)</t>
  </si>
  <si>
    <t>ITF62</t>
  </si>
  <si>
    <t>ITF62  (Crotone)</t>
  </si>
  <si>
    <t>ITF63</t>
  </si>
  <si>
    <t>ITF63  (Catanzaro)</t>
  </si>
  <si>
    <t>ITF64</t>
  </si>
  <si>
    <t>ITF64  (Vibo Valentia)</t>
  </si>
  <si>
    <t>ITF65</t>
  </si>
  <si>
    <t>ITF65  (Reggio di Calabria)</t>
  </si>
  <si>
    <t>ITG</t>
  </si>
  <si>
    <t>ITG  (ISOLE )</t>
  </si>
  <si>
    <t>ITG1</t>
  </si>
  <si>
    <t>ITG1  (Sicilia )</t>
  </si>
  <si>
    <t>ITG11</t>
  </si>
  <si>
    <t>ITG11  (Trapani)</t>
  </si>
  <si>
    <t>ITG12</t>
  </si>
  <si>
    <t>ITG12  (Palermo)</t>
  </si>
  <si>
    <t>ITG13</t>
  </si>
  <si>
    <t>ITG13  (Messina)</t>
  </si>
  <si>
    <t>ITG14</t>
  </si>
  <si>
    <t>ITG14  (Agrigento)</t>
  </si>
  <si>
    <t>ITG15</t>
  </si>
  <si>
    <t>ITG15  (Caltanissetta)</t>
  </si>
  <si>
    <t>ITG16</t>
  </si>
  <si>
    <t>ITG16  (Enna)</t>
  </si>
  <si>
    <t>ITG17</t>
  </si>
  <si>
    <t>ITG17  (Catania)</t>
  </si>
  <si>
    <t>ITG18</t>
  </si>
  <si>
    <t>ITG18  (Ragusa)</t>
  </si>
  <si>
    <t>ITG19</t>
  </si>
  <si>
    <t>ITG19  (Siracusa)</t>
  </si>
  <si>
    <t>ITG2</t>
  </si>
  <si>
    <t>ITG2  (Sardegna )</t>
  </si>
  <si>
    <t>ITG21</t>
  </si>
  <si>
    <t>ITG21  (Sassari)</t>
  </si>
  <si>
    <t>ITG22</t>
  </si>
  <si>
    <t>ITG22  (Nuoro)</t>
  </si>
  <si>
    <t>ITG23</t>
  </si>
  <si>
    <t>ITG23  (Oristano)</t>
  </si>
  <si>
    <t>ITG24</t>
  </si>
  <si>
    <t>ITG24  (Cagliari)</t>
  </si>
  <si>
    <t>ITZ</t>
  </si>
  <si>
    <t>ITZ  (EXTRA-REGIO )</t>
  </si>
  <si>
    <t>ITZZ</t>
  </si>
  <si>
    <t>ITZZ  (Extra-Regio )</t>
  </si>
  <si>
    <t>ITZZZ</t>
  </si>
  <si>
    <t>DEF09  (Pinneberg)</t>
  </si>
  <si>
    <t>DEF0A</t>
  </si>
  <si>
    <t>DEF0A  (Plön)</t>
  </si>
  <si>
    <t>DEF0B</t>
  </si>
  <si>
    <t>DEF0B  (Rendsburg-Eckernförde)</t>
  </si>
  <si>
    <t>DEF0C</t>
  </si>
  <si>
    <t>DEF0C  (Schleswig-Flensburg)</t>
  </si>
  <si>
    <t>DEF0D</t>
  </si>
  <si>
    <t>IT090000000145</t>
  </si>
  <si>
    <t>CERRETO GUIDI</t>
  </si>
  <si>
    <t>IT090000000072</t>
  </si>
  <si>
    <t>SANTA MARIA A MONTE</t>
  </si>
  <si>
    <t>SAN GIOVANNI D'ASSO</t>
  </si>
  <si>
    <t>PIAN DI SCÒ</t>
  </si>
  <si>
    <t>CASOTTI</t>
  </si>
  <si>
    <t>IT090000000114</t>
  </si>
  <si>
    <t>CASTAGNETO CARDUCCI</t>
  </si>
  <si>
    <t>VICARELLO</t>
  </si>
  <si>
    <t>CASTELFRANCO DI SOPRA</t>
  </si>
  <si>
    <t>MARRADI</t>
  </si>
  <si>
    <t>CARMIGNANO</t>
  </si>
  <si>
    <t>STIA</t>
  </si>
  <si>
    <t>IT090000000073</t>
  </si>
  <si>
    <t>MONTECALVOLI</t>
  </si>
  <si>
    <t>MONTESCUDAIO</t>
  </si>
  <si>
    <t>CAPOLIVERI</t>
  </si>
  <si>
    <t>PRATOVECCHIO</t>
  </si>
  <si>
    <t>CAFAGGIO</t>
  </si>
  <si>
    <t>IT090000000083</t>
  </si>
  <si>
    <t>POMARANCE</t>
  </si>
  <si>
    <t>IT090000000053</t>
  </si>
  <si>
    <t>LUCIGNANO</t>
  </si>
  <si>
    <t>IT090000000007</t>
  </si>
  <si>
    <t>COMEANA</t>
  </si>
  <si>
    <t>IT090000000081</t>
  </si>
  <si>
    <t>LA ROTTA</t>
  </si>
  <si>
    <t>IT090000000123</t>
  </si>
  <si>
    <t>RUFINA</t>
  </si>
  <si>
    <t>IT090000000020</t>
  </si>
  <si>
    <t>BAGNO ROSELLE</t>
  </si>
  <si>
    <t>IT090000000185</t>
  </si>
  <si>
    <t>BARGA</t>
  </si>
  <si>
    <t>IT090000000124</t>
  </si>
  <si>
    <t>RIGNANO SULL'ARNO</t>
  </si>
  <si>
    <t>SAN QUIRICO D'ORCIA</t>
  </si>
  <si>
    <t>CAPALBIO</t>
  </si>
  <si>
    <t>BADIA PRATAGLIA</t>
  </si>
  <si>
    <t>RIBOLLA</t>
  </si>
  <si>
    <t>CENAIA</t>
  </si>
  <si>
    <t>RASSINA</t>
  </si>
  <si>
    <t>MONTAGNANO</t>
  </si>
  <si>
    <t>MONTALTO</t>
  </si>
  <si>
    <t>UR1977</t>
  </si>
  <si>
    <t>IDL MARCIANA MARINA  (MARE)</t>
  </si>
  <si>
    <t>ISCON</t>
  </si>
  <si>
    <t>UR1521</t>
  </si>
  <si>
    <t>IDL CENAIA</t>
  </si>
  <si>
    <t>P</t>
  </si>
  <si>
    <t>NR</t>
  </si>
  <si>
    <t>UR4199</t>
  </si>
  <si>
    <t>IDL CASTELNUOVO MISERICORDIA</t>
  </si>
  <si>
    <t>UR4184</t>
  </si>
  <si>
    <t>IDL RIBOLLA</t>
  </si>
  <si>
    <t>UR0790</t>
  </si>
  <si>
    <t>COLLETTAMENTO AL NUOVO IMPIANTO 6IGIDE03 - CAMPESE</t>
  </si>
  <si>
    <t>NOTCON</t>
  </si>
  <si>
    <t>UR0803</t>
  </si>
  <si>
    <t>IDL PUNTA ALA</t>
  </si>
  <si>
    <t>UR4081</t>
  </si>
  <si>
    <t>IDL MARRADI CAPOLUOGO</t>
  </si>
  <si>
    <t>UR0851</t>
  </si>
  <si>
    <t>IDL LACONA (MARE)</t>
  </si>
  <si>
    <t>UR3351</t>
  </si>
  <si>
    <t>IDL CORBAIA</t>
  </si>
  <si>
    <t>UR2241</t>
  </si>
  <si>
    <t>IDL CASTELLINA SCALO</t>
  </si>
  <si>
    <t>UR1984</t>
  </si>
  <si>
    <t>IDL RIOTORTO</t>
  </si>
  <si>
    <t>il carico in ingresso calcolato da BOD5-COD misurato è incrementato di una quota di abbattimento da sistemi primari a piè di utenza nella misura del 30% del carico originario</t>
  </si>
  <si>
    <t>UR3336</t>
  </si>
  <si>
    <t>IDL - FONTE ALLA VENA</t>
  </si>
  <si>
    <t>UR1026</t>
  </si>
  <si>
    <t>SCARICO VIA MACERATA - S.FREDIANO</t>
  </si>
  <si>
    <t>UR1134</t>
  </si>
  <si>
    <t>IDL PONTE ALLA CHIASSA</t>
  </si>
  <si>
    <t>UR1177</t>
  </si>
  <si>
    <t>IDL TONACATO</t>
  </si>
  <si>
    <t>UR1442</t>
  </si>
  <si>
    <t>IDL SAN ROCCO</t>
  </si>
  <si>
    <t>UR1595</t>
  </si>
  <si>
    <t>SCARICO VIA GENOVESI - CASCINA</t>
  </si>
  <si>
    <t>UR3643</t>
  </si>
  <si>
    <t>IDL VICARELLO</t>
  </si>
  <si>
    <t>UR1555</t>
  </si>
  <si>
    <t>SCARICO VIA S. ILARIO - MARCIANA</t>
  </si>
  <si>
    <t>UR3685</t>
  </si>
  <si>
    <t>IDL NAREGNO (MARE)</t>
  </si>
  <si>
    <t>UR2099</t>
  </si>
  <si>
    <t>SCARICO VIA PRATALE - VISIGNANO</t>
  </si>
  <si>
    <t>UR2823</t>
  </si>
  <si>
    <t>IDL QUARATA</t>
  </si>
  <si>
    <t>UR4462</t>
  </si>
  <si>
    <t>IDL POMARANCE</t>
  </si>
  <si>
    <t>UR4461</t>
  </si>
  <si>
    <t>IDL MONTESCUDAIO-GUARDISTALLO</t>
  </si>
  <si>
    <t>UR4460</t>
  </si>
  <si>
    <t>IDL CASTELNUOVO DI VAL DI CECINA</t>
  </si>
  <si>
    <t>UR4459</t>
  </si>
  <si>
    <t>IDL CANTAGALLO</t>
  </si>
  <si>
    <t>M</t>
  </si>
  <si>
    <t>UR4455</t>
  </si>
  <si>
    <t>IDI VALDERA ACQUE</t>
  </si>
  <si>
    <t>filtrazione a tela</t>
  </si>
  <si>
    <t>UR4452</t>
  </si>
  <si>
    <t>IDL LE TOLFE</t>
  </si>
  <si>
    <t>UR4450</t>
  </si>
  <si>
    <t>IDL RAPOLANO - ARMAIOLO</t>
  </si>
  <si>
    <t>UR4449</t>
  </si>
  <si>
    <t>IDL ASCIANO - IL CHIOSTRO</t>
  </si>
  <si>
    <t>UR0227</t>
  </si>
  <si>
    <t>IDL PONTE A BAGNOLO - VINCI</t>
  </si>
  <si>
    <t>UR2106</t>
  </si>
  <si>
    <t>SCARICO GUARDISTALLO 4</t>
  </si>
  <si>
    <t>UR0271</t>
  </si>
  <si>
    <t>IDL ZANCA - SANT'ANDREA  (MARE)</t>
  </si>
  <si>
    <t>UR4263</t>
  </si>
  <si>
    <t>IDL SERAVEZZA CERAGIOLA</t>
  </si>
  <si>
    <t>UR4366</t>
  </si>
  <si>
    <t>IDL CASOTTI</t>
  </si>
  <si>
    <t>UR4463</t>
  </si>
  <si>
    <t>IDL VOLTERRA SUD</t>
  </si>
  <si>
    <t>UR4357</t>
  </si>
  <si>
    <t>IDL LUGNANO</t>
  </si>
  <si>
    <t>UR2552</t>
  </si>
  <si>
    <t>IDL CAVO (MARE)</t>
  </si>
  <si>
    <t>UR2492</t>
  </si>
  <si>
    <t>IDL PRINCIPINA A MARE</t>
  </si>
  <si>
    <t>UR3644</t>
  </si>
  <si>
    <t>IDL FORNOLI</t>
  </si>
  <si>
    <t>UR4187</t>
  </si>
  <si>
    <t>IDL RIO FONTANAMAGGIO</t>
  </si>
  <si>
    <t>UR4174</t>
  </si>
  <si>
    <t>IDL CAMAIORE</t>
  </si>
  <si>
    <t>UR1968</t>
  </si>
  <si>
    <t>IDL CAPEZZANO</t>
  </si>
  <si>
    <t>UR3170</t>
  </si>
  <si>
    <t>IDL LIDO DI CAMAIORE</t>
  </si>
  <si>
    <t>UR3738</t>
  </si>
  <si>
    <t>IDL LIDO DI CAMAIORE - SECCO</t>
  </si>
  <si>
    <t>UR0318</t>
  </si>
  <si>
    <t>IDL LA MURELLA - CARTIERA CASTELNUOVO</t>
  </si>
  <si>
    <t>UR3165</t>
  </si>
  <si>
    <t>IDL CALAVORNO - VOLTA DELLA LUNA</t>
  </si>
  <si>
    <t>UR4300</t>
  </si>
  <si>
    <t>IDL FORTE DEI MARMI</t>
  </si>
  <si>
    <t>UR0865</t>
  </si>
  <si>
    <t>IDL GALLICANO - DEBBIALI</t>
  </si>
  <si>
    <t>UR1496</t>
  </si>
  <si>
    <t>IDL MASSAROSA</t>
  </si>
  <si>
    <t>UR3158</t>
  </si>
  <si>
    <t>IDL PIETRASANTA - POLLINO</t>
  </si>
  <si>
    <t>UR3204</t>
  </si>
  <si>
    <t>IDL QUERCETA</t>
  </si>
  <si>
    <t>UR0315</t>
  </si>
  <si>
    <t>IDL VIAREGGIO</t>
  </si>
  <si>
    <t>UR3773</t>
  </si>
  <si>
    <t>IDL FOSSA MAESTRA</t>
  </si>
  <si>
    <t>UR1537</t>
  </si>
  <si>
    <t>IDL EX - CERSAM</t>
  </si>
  <si>
    <t>UR4299</t>
  </si>
  <si>
    <t>IDL QUERCE</t>
  </si>
  <si>
    <t>F</t>
  </si>
  <si>
    <t>UR2069</t>
  </si>
  <si>
    <t>IDL LAVELLO</t>
  </si>
  <si>
    <t>UR0890</t>
  </si>
  <si>
    <t>AULLA CAPOLUOGO</t>
  </si>
  <si>
    <t>UR0353</t>
  </si>
  <si>
    <t>PONTREMOLI CAPOLUOGO</t>
  </si>
  <si>
    <t>UR2949</t>
  </si>
  <si>
    <t>IDL CAMBIANO</t>
  </si>
  <si>
    <t>UR4042</t>
  </si>
  <si>
    <t>IDL STABBIA</t>
  </si>
  <si>
    <t>UR2930</t>
  </si>
  <si>
    <t>IDL PAGNANA</t>
  </si>
  <si>
    <t>UR3019</t>
  </si>
  <si>
    <t>IDL SCHIAVONE</t>
  </si>
  <si>
    <t>UR3691</t>
  </si>
  <si>
    <t>IDL ALTOPASCIO CAPOLUOGO</t>
  </si>
  <si>
    <t>UR3705</t>
  </si>
  <si>
    <t>IDL COLLE DI COMPITO</t>
  </si>
  <si>
    <t>UR3704</t>
  </si>
  <si>
    <t>IDI CASA DEL LUPO</t>
  </si>
  <si>
    <t>Ac.Peracetic</t>
  </si>
  <si>
    <t>UR4224</t>
  </si>
  <si>
    <t>IDI PONTETETTO</t>
  </si>
  <si>
    <t>impianto con forte presenza di carico industriale</t>
  </si>
  <si>
    <t>UR3793</t>
  </si>
  <si>
    <t>IDL BIENTINA CAPOLUOGO</t>
  </si>
  <si>
    <t>UR2623</t>
  </si>
  <si>
    <t>IDL CASCINE DI BUTI - CANNAI</t>
  </si>
  <si>
    <t>UR3271</t>
  </si>
  <si>
    <t>IDL BARAGAGLIA</t>
  </si>
  <si>
    <t>UR0346</t>
  </si>
  <si>
    <t>IDL CALCINAIA</t>
  </si>
  <si>
    <t>UR3753</t>
  </si>
  <si>
    <t>IDL FORNACETTE</t>
  </si>
  <si>
    <t>UR3181</t>
  </si>
  <si>
    <t>IDL CAPANNOLI</t>
  </si>
  <si>
    <t>UR3186</t>
  </si>
  <si>
    <t>IDL CASCIANA TERME</t>
  </si>
  <si>
    <t>UR0421</t>
  </si>
  <si>
    <t>IDL SAN PROSPERO - CASCINA</t>
  </si>
  <si>
    <t>UR3821</t>
  </si>
  <si>
    <t>IDL PERIGNANO</t>
  </si>
  <si>
    <t>*Parametri in deroga impianto dismesso al 2007</t>
  </si>
  <si>
    <t>*Parametri in deroga impianto dismesso al 30/06/07</t>
  </si>
  <si>
    <t>*Parametri in deroga impianto dismesso al 19/12/06</t>
  </si>
  <si>
    <t>*Parametri in deroga</t>
  </si>
  <si>
    <t>IT433</t>
  </si>
  <si>
    <t>PADOVA</t>
  </si>
  <si>
    <t>IT451</t>
  </si>
  <si>
    <t>PESCHIERA DEL GARDA</t>
  </si>
  <si>
    <t>IT607</t>
  </si>
  <si>
    <t>THIENE</t>
  </si>
  <si>
    <t>IT639</t>
  </si>
  <si>
    <t>VALLE DEL CHIAMPO</t>
  </si>
  <si>
    <t>IT651</t>
  </si>
  <si>
    <t>VERONA</t>
  </si>
  <si>
    <t>IT656</t>
  </si>
  <si>
    <t>VICENZA</t>
  </si>
  <si>
    <t>IT342</t>
  </si>
  <si>
    <t>LIGNANO SABBIADORO</t>
  </si>
  <si>
    <t>IT964</t>
  </si>
  <si>
    <t>SAN GIORGIO DI NOGARO</t>
  </si>
  <si>
    <t>IT629</t>
  </si>
  <si>
    <t>TRIESTE - MUGGIA - S. DORLIGO</t>
  </si>
  <si>
    <t>IT109</t>
  </si>
  <si>
    <t>BOLOGNA-AREA METROPOLITANA</t>
  </si>
  <si>
    <t>IT154</t>
  </si>
  <si>
    <t>CARPI-CORREGGIO</t>
  </si>
  <si>
    <t>IT254</t>
  </si>
  <si>
    <t>FERRARA</t>
  </si>
  <si>
    <t>IT270</t>
  </si>
  <si>
    <t>FORL¦</t>
  </si>
  <si>
    <t>IT390</t>
  </si>
  <si>
    <t>MODENA-FORMIGINE</t>
  </si>
  <si>
    <t>IT443</t>
  </si>
  <si>
    <t>PARMA</t>
  </si>
  <si>
    <t>IT494</t>
  </si>
  <si>
    <t>REGGIO NELL'EMILIA-ALBINEA-MANCASALE</t>
  </si>
  <si>
    <t>IT74</t>
  </si>
  <si>
    <t>AREA FIORENTINA</t>
  </si>
  <si>
    <t>IT276</t>
  </si>
  <si>
    <t>FUCECCHIO</t>
  </si>
  <si>
    <t>IT344</t>
  </si>
  <si>
    <t>LIVORNO</t>
  </si>
  <si>
    <t>IT452</t>
  </si>
  <si>
    <t>PESCIA</t>
  </si>
  <si>
    <t>IT481</t>
  </si>
  <si>
    <t>PRATO</t>
  </si>
  <si>
    <t>IT540</t>
  </si>
  <si>
    <t>SAN MINIATO</t>
  </si>
  <si>
    <t>IT605</t>
  </si>
  <si>
    <t>TERNI</t>
  </si>
  <si>
    <t>IT330</t>
  </si>
  <si>
    <t>LATINA</t>
  </si>
  <si>
    <t>IT505</t>
  </si>
  <si>
    <t>ROMA</t>
  </si>
  <si>
    <t>IT714</t>
  </si>
  <si>
    <t>AREA CASERTANA</t>
  </si>
  <si>
    <t>IT715</t>
  </si>
  <si>
    <t>AREA NOLANA</t>
  </si>
  <si>
    <t>IT723</t>
  </si>
  <si>
    <t>AVELLINO</t>
  </si>
  <si>
    <t>IT822</t>
  </si>
  <si>
    <t>FOCE SARNO</t>
  </si>
  <si>
    <t>IT891</t>
  </si>
  <si>
    <t>NAPOLI EST</t>
  </si>
  <si>
    <t>IT892</t>
  </si>
  <si>
    <t>NAPOLI NORD</t>
  </si>
  <si>
    <t>IT893</t>
  </si>
  <si>
    <t>NAPOLI OVEST</t>
  </si>
  <si>
    <t>IT948</t>
  </si>
  <si>
    <t>REGI LAGNI</t>
  </si>
  <si>
    <t>IT961</t>
  </si>
  <si>
    <t>SALERNO</t>
  </si>
  <si>
    <t>IT699</t>
  </si>
  <si>
    <t>ACERRA-POMIGLIANO</t>
  </si>
  <si>
    <t>IT93</t>
  </si>
  <si>
    <t>BARI</t>
  </si>
  <si>
    <t>IT266</t>
  </si>
  <si>
    <t>FOGGIA</t>
  </si>
  <si>
    <t>IT599</t>
  </si>
  <si>
    <t>TARANTO</t>
  </si>
  <si>
    <t>IT495</t>
  </si>
  <si>
    <t>RENDE - COSENZA + 17 COMUNI</t>
  </si>
  <si>
    <t>IT676</t>
  </si>
  <si>
    <t>CONSORTILE ACIREALE</t>
  </si>
  <si>
    <t>IT182</t>
  </si>
  <si>
    <t>CONSORTILE CATANIA</t>
  </si>
  <si>
    <t>IT389</t>
  </si>
  <si>
    <t>CONSORTILE MISTERBIANCO</t>
  </si>
  <si>
    <t>IT1052</t>
  </si>
  <si>
    <t>MESSINA 2 - CENTRO SUD (GALATI, SANTA LUCIA)</t>
  </si>
  <si>
    <t>IT915</t>
  </si>
  <si>
    <t>PALERMO 1 (ACQUA DEI CORSARI)</t>
  </si>
  <si>
    <t>IT698</t>
  </si>
  <si>
    <t>A.S.I. CAGLIARI - MACHIAREDDU</t>
  </si>
  <si>
    <t>IT476</t>
  </si>
  <si>
    <t>A.S.I. PORTO TORRES</t>
  </si>
  <si>
    <t>IT745</t>
  </si>
  <si>
    <t>CAGLIARI - IS ARENAS</t>
  </si>
  <si>
    <t>IT145</t>
  </si>
  <si>
    <t>CANIGA</t>
  </si>
  <si>
    <t>IT906</t>
  </si>
  <si>
    <t>ORISTANO NUCLEO INDUSTRIALE</t>
  </si>
  <si>
    <t>IT25</t>
  </si>
  <si>
    <t>COMO</t>
  </si>
  <si>
    <t>IT36</t>
  </si>
  <si>
    <t>VENEZIA - MIRESE</t>
  </si>
  <si>
    <t>IT623</t>
  </si>
  <si>
    <t>TRENTO</t>
  </si>
  <si>
    <t>IT789</t>
  </si>
  <si>
    <t>COMACCHIO</t>
  </si>
  <si>
    <t>IT898</t>
  </si>
  <si>
    <t>NUCLEO INDUSTRIALE DI OLBIA</t>
  </si>
  <si>
    <t>IT945</t>
  </si>
  <si>
    <t>RAVENNA-AREE LIMITROFE</t>
  </si>
  <si>
    <t>IT949</t>
  </si>
  <si>
    <t>RICCIONE</t>
  </si>
  <si>
    <t>IT950</t>
  </si>
  <si>
    <t>RIMINI - MARECCHIA - SAN MARINO</t>
  </si>
  <si>
    <t>IT976</t>
  </si>
  <si>
    <t>SERRAMANNA</t>
  </si>
  <si>
    <t>IT110</t>
  </si>
  <si>
    <t>BOLZANO</t>
  </si>
  <si>
    <t>IT128</t>
  </si>
  <si>
    <t>BRONZOLO</t>
  </si>
  <si>
    <t>IT171</t>
  </si>
  <si>
    <t>CASTELFRANCO VENETO</t>
  </si>
  <si>
    <t>IT379</t>
  </si>
  <si>
    <t>MERANO</t>
  </si>
  <si>
    <t>EEZZZ</t>
  </si>
  <si>
    <t>EEZZZ  (Extra-Regio)</t>
  </si>
  <si>
    <t>ES</t>
  </si>
  <si>
    <t>ES  (ESPAÑA )</t>
  </si>
  <si>
    <t>ES1</t>
  </si>
  <si>
    <t>ES1  (NOROESTE )</t>
  </si>
  <si>
    <t>ES11</t>
  </si>
  <si>
    <t>ES11  (Galicia )</t>
  </si>
  <si>
    <t>ES111</t>
  </si>
  <si>
    <t>ES111  (A Coruña)</t>
  </si>
  <si>
    <t>ES112</t>
  </si>
  <si>
    <t>ES112  (Lugo)</t>
  </si>
  <si>
    <t>ES113</t>
  </si>
  <si>
    <t>ES113  (Ourense)</t>
  </si>
  <si>
    <t>ES114</t>
  </si>
  <si>
    <t>ES114  (Pontevedra)</t>
  </si>
  <si>
    <t>ES12</t>
  </si>
  <si>
    <t>ES12  (Principado de Asturias )</t>
  </si>
  <si>
    <t>ES120</t>
  </si>
  <si>
    <t>ES120  (Asturias)</t>
  </si>
  <si>
    <t>ES13</t>
  </si>
  <si>
    <t>ES13  (Cantabria )</t>
  </si>
  <si>
    <t>ES130</t>
  </si>
  <si>
    <t>N002AR002ca</t>
  </si>
  <si>
    <t>N002AR135fi</t>
  </si>
  <si>
    <t>N002AR106fi</t>
  </si>
  <si>
    <t>N002AR714fi</t>
  </si>
  <si>
    <t>R000TC121fi</t>
  </si>
  <si>
    <t>R000OM506fi</t>
  </si>
  <si>
    <t>R000OM759fi</t>
  </si>
  <si>
    <t>R000TC215fi</t>
  </si>
  <si>
    <t>R000TC235ca</t>
  </si>
  <si>
    <t>R000TC147ca</t>
  </si>
  <si>
    <t>R019SE265ca</t>
  </si>
  <si>
    <t>R019SE486fi</t>
  </si>
  <si>
    <t>N002AR081fi</t>
  </si>
  <si>
    <t>I018MA111fi</t>
  </si>
  <si>
    <t>N002AR069ca</t>
  </si>
  <si>
    <t>N002AR096fi</t>
  </si>
  <si>
    <t>N002AR098fi</t>
  </si>
  <si>
    <t>N002AR390ca</t>
  </si>
  <si>
    <t>N002AR141ca</t>
  </si>
  <si>
    <t>N002AR152fi</t>
  </si>
  <si>
    <t>N002AR438fi</t>
  </si>
  <si>
    <t>N002AR044fi</t>
  </si>
  <si>
    <t>N002AR083fi</t>
  </si>
  <si>
    <t>N002AR122fi</t>
  </si>
  <si>
    <t>N002AR095fi</t>
  </si>
  <si>
    <t>R000OM117fi</t>
  </si>
  <si>
    <t>N002AR016fi</t>
  </si>
  <si>
    <t>N002AR729fi</t>
  </si>
  <si>
    <t>R019SE134fi</t>
  </si>
  <si>
    <t>N002AR049ca</t>
  </si>
  <si>
    <t>N002AR168ca</t>
  </si>
  <si>
    <t>N002AR062ca</t>
  </si>
  <si>
    <t>N002AR089fi</t>
  </si>
  <si>
    <t>N002AR211ca</t>
  </si>
  <si>
    <t>N002AR548fi</t>
  </si>
  <si>
    <t>N002AR385fi</t>
  </si>
  <si>
    <t>N002AR029fi</t>
  </si>
  <si>
    <t>N010TE136fi</t>
  </si>
  <si>
    <t>R000OM059ca</t>
  </si>
  <si>
    <t>I014FI193fi</t>
  </si>
  <si>
    <t>R000TC174ca</t>
  </si>
  <si>
    <t>R000TC219ca</t>
  </si>
  <si>
    <t>R000TC231fi</t>
  </si>
  <si>
    <t>R019SE043ca</t>
  </si>
  <si>
    <t>N002AR476fi</t>
  </si>
  <si>
    <t>R000TN451fi</t>
  </si>
  <si>
    <t>N002AR244ca</t>
  </si>
  <si>
    <t>N002AR522ca</t>
  </si>
  <si>
    <t>N002AR401fi</t>
  </si>
  <si>
    <t>R000OM071ca</t>
  </si>
  <si>
    <t>R000TC756fi</t>
  </si>
  <si>
    <t>R000TN293fi</t>
  </si>
  <si>
    <t>R000OM073ca</t>
  </si>
  <si>
    <t>R000TC256fi</t>
  </si>
  <si>
    <t>R000TC281fi</t>
  </si>
  <si>
    <t>N002AR461fi</t>
  </si>
  <si>
    <t>N002AR444fi</t>
  </si>
  <si>
    <t>N002AR459fi</t>
  </si>
  <si>
    <t>N002AR263ca</t>
  </si>
  <si>
    <t>N002AR609fi</t>
  </si>
  <si>
    <t>N002AR123fi</t>
  </si>
  <si>
    <t>N002AR617fi</t>
  </si>
  <si>
    <t>N002AR056ca</t>
  </si>
  <si>
    <t>N010TE680fi</t>
  </si>
  <si>
    <t>N002AR706fi</t>
  </si>
  <si>
    <t>R000OM077ca</t>
  </si>
  <si>
    <t>R000OM241fi</t>
  </si>
  <si>
    <t>R000TC343ca</t>
  </si>
  <si>
    <t>N002AR054ca</t>
  </si>
  <si>
    <t>N002AR183ca</t>
  </si>
  <si>
    <t>N002AR400fi</t>
  </si>
  <si>
    <t>N002AR247fi</t>
  </si>
  <si>
    <t>N002AR320fi</t>
  </si>
  <si>
    <t>N002AR082fi</t>
  </si>
  <si>
    <t>N002AR509fi</t>
  </si>
  <si>
    <t>N002AR200ca</t>
  </si>
  <si>
    <t>N002AR749fi</t>
  </si>
  <si>
    <t>R000OM072ca</t>
  </si>
  <si>
    <t>R000TC041ca</t>
  </si>
  <si>
    <t>R000OM178fi</t>
  </si>
  <si>
    <t>N002AR006ca</t>
  </si>
  <si>
    <t>R000TC091fi</t>
  </si>
  <si>
    <t>R000TC090fi</t>
  </si>
  <si>
    <t>R000TN196ca</t>
  </si>
  <si>
    <t>R000TN137fi</t>
  </si>
  <si>
    <t>N002AR782fi</t>
  </si>
  <si>
    <t>N002AR434fi</t>
  </si>
  <si>
    <t>N002AR237fi</t>
  </si>
  <si>
    <t>N002AR738fi</t>
  </si>
  <si>
    <t>R000OM748fi</t>
  </si>
  <si>
    <t>N010TE119fi</t>
  </si>
  <si>
    <t>N002AR076ca</t>
  </si>
  <si>
    <t>N002AR455fi</t>
  </si>
  <si>
    <t>N002AR568fi</t>
  </si>
  <si>
    <t>N002AR697fi</t>
  </si>
  <si>
    <t>N002AR304ca</t>
  </si>
  <si>
    <t>R000OM066ca</t>
  </si>
  <si>
    <t>N002AR048ca</t>
  </si>
  <si>
    <t>N002AR050ca</t>
  </si>
  <si>
    <t>N002AR779fi</t>
  </si>
  <si>
    <t>N002AR116ca</t>
  </si>
  <si>
    <t>N002AR303fi</t>
  </si>
  <si>
    <t>N002AR210fi</t>
  </si>
  <si>
    <t>N002AR707fi</t>
  </si>
  <si>
    <t>R000OM407fi</t>
  </si>
  <si>
    <t>N002AR368fi</t>
  </si>
  <si>
    <t>N002AR772fi</t>
  </si>
  <si>
    <t>N002AR105fi</t>
  </si>
  <si>
    <t>I039LM109fi</t>
  </si>
  <si>
    <t>R000TN087fi</t>
  </si>
  <si>
    <t>I014FI589fi</t>
  </si>
  <si>
    <t>R000OM339fi</t>
  </si>
  <si>
    <t>R019SE475fi</t>
  </si>
  <si>
    <t>R000TC139ca</t>
  </si>
  <si>
    <t>R000TC037fi</t>
  </si>
  <si>
    <t>N002AR732fi</t>
  </si>
  <si>
    <t>R019SE063ca</t>
  </si>
  <si>
    <t>R000TN104fi</t>
  </si>
  <si>
    <t>N002AR061ca</t>
  </si>
  <si>
    <t>R019SE558fi</t>
  </si>
  <si>
    <t>R000OM326fi</t>
  </si>
  <si>
    <t>R000OM464fi</t>
  </si>
  <si>
    <t>R000OM437fi</t>
  </si>
  <si>
    <t>R000TC619fi</t>
  </si>
  <si>
    <t>R000TC712fi</t>
  </si>
  <si>
    <t>TN</t>
  </si>
  <si>
    <t>R000TC014AC</t>
  </si>
  <si>
    <t>R000TC005AC</t>
  </si>
  <si>
    <t>R000OM009AC</t>
  </si>
  <si>
    <t>R000OM008AC</t>
  </si>
  <si>
    <t>TW</t>
  </si>
  <si>
    <t>R000OM007AT</t>
  </si>
  <si>
    <t>CASCINE-LA CROCE</t>
  </si>
  <si>
    <t>SERAVEZZA</t>
  </si>
  <si>
    <t>PRINCIPINA A MARE</t>
  </si>
  <si>
    <t>IT090000000155</t>
  </si>
  <si>
    <t>CANTAGRILLO-CASALGUIDI</t>
  </si>
  <si>
    <t>IT090000000009</t>
  </si>
  <si>
    <t>PITIGLIANO</t>
  </si>
  <si>
    <t>IT090000000008</t>
  </si>
  <si>
    <t>ROCCASTRADA</t>
  </si>
  <si>
    <t>IT090000000142</t>
  </si>
  <si>
    <t>DICOMANO</t>
  </si>
  <si>
    <t>IT090000000188</t>
  </si>
  <si>
    <t>VILLAFRANCA IN LUNIGIANA</t>
  </si>
  <si>
    <t>IT090000000041</t>
  </si>
  <si>
    <t>BUONCONVENTO</t>
  </si>
  <si>
    <t>RIOTORTO</t>
  </si>
  <si>
    <t>IT090000000189</t>
  </si>
  <si>
    <t>PONTREMOLI</t>
  </si>
  <si>
    <t>IT090000000095</t>
  </si>
  <si>
    <t>CALCINAIA</t>
  </si>
  <si>
    <t>IT090000000092</t>
  </si>
  <si>
    <t>CASCIANA TERME</t>
  </si>
  <si>
    <t>IT090000000132</t>
  </si>
  <si>
    <t>INCISA IN VAL D'ARNO</t>
  </si>
  <si>
    <t>IT090000000069</t>
  </si>
  <si>
    <t>VICOPISANO</t>
  </si>
  <si>
    <t>IT090000000159</t>
  </si>
  <si>
    <t>PISTOIA</t>
  </si>
  <si>
    <t>IT090000000106</t>
  </si>
  <si>
    <t>PORTOFERRAIO</t>
  </si>
  <si>
    <t>IT090000000127</t>
  </si>
  <si>
    <t>PONTASSIEVE</t>
  </si>
  <si>
    <t>IT090000000057</t>
  </si>
  <si>
    <t>CAMUCIA-MONSIGLIOLO</t>
  </si>
  <si>
    <t>IT090000000113</t>
  </si>
  <si>
    <t>DONORATICO/MARINA DI CASTAGNETO</t>
  </si>
  <si>
    <t>IT090000000112</t>
  </si>
  <si>
    <t>CECINA</t>
  </si>
  <si>
    <t>IT090000000019</t>
  </si>
  <si>
    <t>GROSSETO</t>
  </si>
  <si>
    <t>IT090000000176</t>
  </si>
  <si>
    <t>PIETRASANTA</t>
  </si>
  <si>
    <t>IT090000000171</t>
  </si>
  <si>
    <t>VIAREGGIO</t>
  </si>
  <si>
    <t>IT090000000103</t>
  </si>
  <si>
    <t>ROSIGNANO SOLVAY-CASTIGLIONCELLO</t>
  </si>
  <si>
    <t>IT090000000184</t>
  </si>
  <si>
    <t>CAMAIORE</t>
  </si>
  <si>
    <t>IT090000000032</t>
  </si>
  <si>
    <t>POGGIBONSI</t>
  </si>
  <si>
    <t>IT090000000067</t>
  </si>
  <si>
    <t>AREZZO</t>
  </si>
  <si>
    <t>IT090000000146</t>
  </si>
  <si>
    <t>CASTELFIORENTINO</t>
  </si>
  <si>
    <t>IT090000000051</t>
  </si>
  <si>
    <t>LEVANE</t>
  </si>
  <si>
    <t>Cronoprogramma per il completamento dei trattamenti secondari: 30/06/2010</t>
  </si>
  <si>
    <t>IT090000000109</t>
  </si>
  <si>
    <t>IT090000000074</t>
  </si>
  <si>
    <t>SANTA CROCE SULL'ARNO</t>
  </si>
  <si>
    <t>IT090000000138</t>
  </si>
  <si>
    <t>ZONA - FIRENZE</t>
  </si>
  <si>
    <t>Cronoprogramma per il completamento dei trattamenti secondari: 31/12/2014</t>
  </si>
  <si>
    <t>IT090000000178</t>
  </si>
  <si>
    <t>LUCCA</t>
  </si>
  <si>
    <t>IT090000000075</t>
  </si>
  <si>
    <t>IT090000000161</t>
  </si>
  <si>
    <t>IT090000000163</t>
  </si>
  <si>
    <t>MONTECATINI-TERME</t>
  </si>
  <si>
    <t>IT090000000141</t>
  </si>
  <si>
    <t>EMPOLI</t>
  </si>
  <si>
    <t>Cronoprogramma per il completamento dei trattamenti secondari: 31/12/2012</t>
  </si>
  <si>
    <t>IT090000000084</t>
  </si>
  <si>
    <t>PISA</t>
  </si>
  <si>
    <t>IT090000000191</t>
  </si>
  <si>
    <t>MASSA</t>
  </si>
  <si>
    <t>IT090000000149</t>
  </si>
  <si>
    <t>BORGO SAN LORENZO</t>
  </si>
  <si>
    <t>IT090000000139</t>
  </si>
  <si>
    <t>FIGLINE VALDARNO</t>
  </si>
  <si>
    <t>IT090000000030</t>
  </si>
  <si>
    <t>SIENA</t>
  </si>
  <si>
    <t>IT090000000050</t>
  </si>
  <si>
    <t>MONTEVARCHI</t>
  </si>
  <si>
    <t>IT090000000168</t>
  </si>
  <si>
    <t>LAMPORECCHIO</t>
  </si>
  <si>
    <t>IT090000000003</t>
  </si>
  <si>
    <t>IT090000000154</t>
  </si>
  <si>
    <t>SANTA LUCIA</t>
  </si>
  <si>
    <t>SAN ROCCO A PILLI</t>
  </si>
  <si>
    <t>IT090000000165</t>
  </si>
  <si>
    <t>CINTOLESE</t>
  </si>
  <si>
    <t>IT090000000166</t>
  </si>
  <si>
    <t>MARGINE COPERTA-TRAVERSAGNA</t>
  </si>
  <si>
    <t>IT090000000170</t>
  </si>
  <si>
    <t>AGLIANA</t>
  </si>
  <si>
    <t>IT090000000116</t>
  </si>
  <si>
    <t>VENTURINA</t>
  </si>
  <si>
    <t>IT090000000045</t>
  </si>
  <si>
    <t>SANSEPOLCRO</t>
  </si>
  <si>
    <t>IT090000000158</t>
  </si>
  <si>
    <t>PONTE BUGGIANESE</t>
  </si>
  <si>
    <t>IT090000000013</t>
  </si>
  <si>
    <t>PORTO SANTO STEFANO</t>
  </si>
  <si>
    <t>IT090000000034</t>
  </si>
  <si>
    <t>MONTERONI D'ARBIA</t>
  </si>
  <si>
    <t>IT090000000023</t>
  </si>
  <si>
    <t>CASTIGLIONE DELLA PESCAIA</t>
  </si>
  <si>
    <t>IT090000000064</t>
  </si>
  <si>
    <t>SOCI</t>
  </si>
  <si>
    <t>IT090000000040</t>
  </si>
  <si>
    <t>CHIANCIANO TERME</t>
  </si>
  <si>
    <t>IT090000000021</t>
  </si>
  <si>
    <t>BAGNO DI GAVORRANO</t>
  </si>
  <si>
    <t>IT090000000117</t>
  </si>
  <si>
    <t>CAMPIGLIA MARITTIMA</t>
  </si>
  <si>
    <t>IT090000000080</t>
  </si>
  <si>
    <t>PONTEDERA</t>
  </si>
  <si>
    <t>IT090000000177</t>
  </si>
  <si>
    <t>MASSAROSA</t>
  </si>
  <si>
    <t>IT090000000002</t>
  </si>
  <si>
    <t>VAIANO</t>
  </si>
  <si>
    <t>IT090000000118</t>
  </si>
  <si>
    <t>LA CALIFORNIA</t>
  </si>
  <si>
    <t>IT090000000120</t>
  </si>
  <si>
    <t>VICCHIO</t>
  </si>
  <si>
    <t>IT090000000108</t>
  </si>
  <si>
    <t>PIOMBINO</t>
  </si>
  <si>
    <t>IT090000000001</t>
  </si>
  <si>
    <t>MERCATALE-SAN QUIRICO</t>
  </si>
  <si>
    <t>IT090000000037</t>
  </si>
  <si>
    <t>COLLE DI VAL D'ELSA</t>
  </si>
  <si>
    <t>IT090000000101</t>
  </si>
  <si>
    <t>SAN VINCENZO</t>
  </si>
  <si>
    <t>IT090000000151</t>
  </si>
  <si>
    <t>GRASSINA PONTE A EMA</t>
  </si>
  <si>
    <t>IT090000000153</t>
  </si>
  <si>
    <t>CHIESINA UZZANESE</t>
  </si>
  <si>
    <t>IT090000000115</t>
  </si>
  <si>
    <t>MARINA DI CAMPO</t>
  </si>
  <si>
    <t>IT090000000022</t>
  </si>
  <si>
    <t>FOLLONICA</t>
  </si>
  <si>
    <t>IT090000000006</t>
  </si>
  <si>
    <t>SEANO</t>
  </si>
  <si>
    <t>IT090000000070</t>
  </si>
  <si>
    <t>VECCHIANO-NODICA</t>
  </si>
  <si>
    <t>IT090000000010</t>
  </si>
  <si>
    <t>ORBETELLO</t>
  </si>
  <si>
    <t>IT090000000169</t>
  </si>
  <si>
    <t>BORGO A BUGGIANO</t>
  </si>
  <si>
    <t>IT090000000174</t>
  </si>
  <si>
    <t>PORCARI</t>
  </si>
  <si>
    <t>IT090000000056</t>
  </si>
  <si>
    <t>CORTONA</t>
  </si>
  <si>
    <t>IT090000000131</t>
  </si>
  <si>
    <t>MONTAIONE</t>
  </si>
  <si>
    <t>SPICCHIO SOVIGLIANA</t>
  </si>
  <si>
    <t>IT090000000147</t>
  </si>
  <si>
    <t>LIMITE</t>
  </si>
  <si>
    <t>IT090000000130</t>
  </si>
  <si>
    <t>MONTELUPO FIORENTINO</t>
  </si>
  <si>
    <t>SARTEANO</t>
  </si>
  <si>
    <t>IT090000000183</t>
  </si>
  <si>
    <t>CAPANNORI</t>
  </si>
  <si>
    <t>RAPOLANO TERME</t>
  </si>
  <si>
    <t>IT090000000098</t>
  </si>
  <si>
    <t>BUTI</t>
  </si>
  <si>
    <t>IT090000000091</t>
  </si>
  <si>
    <t>CASCINA</t>
  </si>
  <si>
    <t>IT090000000088</t>
  </si>
  <si>
    <t>MONTOPOLI</t>
  </si>
  <si>
    <t>IT090000000167</t>
  </si>
  <si>
    <t>SAN ROCCO</t>
  </si>
  <si>
    <t>IT090000000162</t>
  </si>
  <si>
    <t>COLLODI</t>
  </si>
  <si>
    <t>IT090000000111</t>
  </si>
  <si>
    <t>COLLESALVETTI</t>
  </si>
  <si>
    <t>IT090000000148</t>
  </si>
  <si>
    <t>CAPRAIA</t>
  </si>
  <si>
    <t>COMPIOBBI</t>
  </si>
  <si>
    <t>CASTELNUOVO DI VAL DI CECINA</t>
  </si>
  <si>
    <t>STAGGIA</t>
  </si>
  <si>
    <t>CALDINE</t>
  </si>
  <si>
    <t>IT090000000087</t>
  </si>
  <si>
    <t>SAN ROMANO</t>
  </si>
  <si>
    <t>MONTALE</t>
  </si>
  <si>
    <t>IT090000000143</t>
  </si>
  <si>
    <t>CERTALDO</t>
  </si>
  <si>
    <t>ASCIANO</t>
  </si>
  <si>
    <t>IT090000000066</t>
  </si>
  <si>
    <t>PRATANTICO-INDICATORE</t>
  </si>
  <si>
    <t>ZONA INDUSTRIALE GELLO</t>
  </si>
  <si>
    <t>TAVARNELLE</t>
  </si>
  <si>
    <t>BATTIFOLLE-RUSCELLO-POGGIOLA</t>
  </si>
  <si>
    <t>FIESOLE</t>
  </si>
  <si>
    <t>GREVE IN CHIANTI</t>
  </si>
  <si>
    <t>BAGNO A RIPOLI</t>
  </si>
  <si>
    <t>IT090000000102</t>
  </si>
  <si>
    <t>VADA</t>
  </si>
  <si>
    <t>IT090000000096</t>
  </si>
  <si>
    <t>CALCI</t>
  </si>
  <si>
    <t>IT090000000014</t>
  </si>
  <si>
    <t>PORTO ERCOLE</t>
  </si>
  <si>
    <t>IT090000000192</t>
  </si>
  <si>
    <t>CARRARA</t>
  </si>
  <si>
    <t>IT090000000190</t>
  </si>
  <si>
    <t>CAPANNE-PRATO-CINQUALE</t>
  </si>
  <si>
    <t>TR323</t>
  </si>
  <si>
    <t>TR323 (Mugla)</t>
  </si>
  <si>
    <t>TR33</t>
  </si>
  <si>
    <t>TR33 (Manisa)</t>
  </si>
  <si>
    <t>TR331</t>
  </si>
  <si>
    <t>TR331 (Manisa)</t>
  </si>
  <si>
    <t>TR332</t>
  </si>
  <si>
    <t>TR332 (Afyon)</t>
  </si>
  <si>
    <t>TR333</t>
  </si>
  <si>
    <t>TR333 (Kutahya)</t>
  </si>
  <si>
    <t>TR334</t>
  </si>
  <si>
    <t>TR334 (Usak)</t>
  </si>
  <si>
    <t>TR4</t>
  </si>
  <si>
    <t>TR4 (DOGU MARMARA)</t>
  </si>
  <si>
    <t>TR41</t>
  </si>
  <si>
    <t>TR41 (Bursa)</t>
  </si>
  <si>
    <t>TR411</t>
  </si>
  <si>
    <t>TR411 (Bursa)</t>
  </si>
  <si>
    <t>TR412</t>
  </si>
  <si>
    <t>TR412 (Eskisehir)</t>
  </si>
  <si>
    <t>TR413</t>
  </si>
  <si>
    <t>TR413 (Bilecik)</t>
  </si>
  <si>
    <t>TR42</t>
  </si>
  <si>
    <t>TR42 (Kocaeli)</t>
  </si>
  <si>
    <t>TR421</t>
  </si>
  <si>
    <t>TR421 (Kocaeli)</t>
  </si>
  <si>
    <t>TR422</t>
  </si>
  <si>
    <t>TR422 (Sakarya)</t>
  </si>
  <si>
    <t>TR423</t>
  </si>
  <si>
    <t>TR423 (Duzce)</t>
  </si>
  <si>
    <t>TR424</t>
  </si>
  <si>
    <t>TR424 (Bolu)</t>
  </si>
  <si>
    <t>TR425</t>
  </si>
  <si>
    <t>TR425 (Yalova)</t>
  </si>
  <si>
    <t>TR5</t>
  </si>
  <si>
    <t>TR5 (BATI ANADOLU)</t>
  </si>
  <si>
    <t>TR51</t>
  </si>
  <si>
    <t>TR51 (Ankara)</t>
  </si>
  <si>
    <t>TR52</t>
  </si>
  <si>
    <t>TR52 (Konya)</t>
  </si>
  <si>
    <t>TR521</t>
  </si>
  <si>
    <t>TR521 (Konya)</t>
  </si>
  <si>
    <t>TR522</t>
  </si>
  <si>
    <t>TR522 (Karaman)</t>
  </si>
  <si>
    <t>TR6</t>
  </si>
  <si>
    <t>TR6 (AKDENIZ)</t>
  </si>
  <si>
    <t>TR61</t>
  </si>
  <si>
    <t>TR61 (Antalya)</t>
  </si>
  <si>
    <t>TR611</t>
  </si>
  <si>
    <t>TR611 (Antalya)</t>
  </si>
  <si>
    <t>TR612</t>
  </si>
  <si>
    <t>TR612 (Isparta)</t>
  </si>
  <si>
    <t>TR613</t>
  </si>
  <si>
    <t>TR613 (Burdur)</t>
  </si>
  <si>
    <t>TR62</t>
  </si>
  <si>
    <t>TR62 (Adana)</t>
  </si>
  <si>
    <t>TR621</t>
  </si>
  <si>
    <t>TR621 (Adana)</t>
  </si>
  <si>
    <t>TR622</t>
  </si>
  <si>
    <t>TR622 (Icel)</t>
  </si>
  <si>
    <t>TR63</t>
  </si>
  <si>
    <t>TR63 (Hatay)</t>
  </si>
  <si>
    <t>TR631</t>
  </si>
  <si>
    <t>TR631 (Hatay)</t>
  </si>
  <si>
    <t>TR632</t>
  </si>
  <si>
    <t>TR632 (Kahramanmaras)</t>
  </si>
  <si>
    <t>TR633</t>
  </si>
  <si>
    <t>TR633 (Osmaniye)</t>
  </si>
  <si>
    <t>TR7</t>
  </si>
  <si>
    <t>TR7 (ORTA ANADOLU)</t>
  </si>
  <si>
    <t>TR71</t>
  </si>
  <si>
    <t>TR71 (Kirikkale)</t>
  </si>
  <si>
    <t>TR711</t>
  </si>
  <si>
    <t>TR711 (Kirikkale)</t>
  </si>
  <si>
    <t>TR712</t>
  </si>
  <si>
    <t>TR712 (Aksaray)</t>
  </si>
  <si>
    <t>TR713</t>
  </si>
  <si>
    <t>TR713 (Nigde)</t>
  </si>
  <si>
    <t>TR714</t>
  </si>
  <si>
    <t>TR714 (Nevsehir)</t>
  </si>
  <si>
    <t>TR715</t>
  </si>
  <si>
    <t>TR715 (Kirsehir)</t>
  </si>
  <si>
    <t>TR72</t>
  </si>
  <si>
    <t>TR72 (Kayseri)</t>
  </si>
  <si>
    <t>TR721</t>
  </si>
  <si>
    <t>TR721 (Kayseri)</t>
  </si>
  <si>
    <t>TR722</t>
  </si>
  <si>
    <t>TR722 (Sivas)</t>
  </si>
  <si>
    <t>TR723</t>
  </si>
  <si>
    <t>TR723 (Yozgat)</t>
  </si>
  <si>
    <t>TR8</t>
  </si>
  <si>
    <t>TR8 (BATI KARADENIZ)</t>
  </si>
  <si>
    <t>TR81</t>
  </si>
  <si>
    <t>TR81 (Zonguldak)</t>
  </si>
  <si>
    <t>TR811</t>
  </si>
  <si>
    <t>TR811 (Zonguldak)</t>
  </si>
  <si>
    <t>TR812</t>
  </si>
  <si>
    <t>TR812 (Karabuk)</t>
  </si>
  <si>
    <t>TR813</t>
  </si>
  <si>
    <t>TR813 (Bartin)</t>
  </si>
  <si>
    <t>TR82</t>
  </si>
  <si>
    <t>TR82 (Kastamonu)</t>
  </si>
  <si>
    <t>TR821</t>
  </si>
  <si>
    <t>TR821 (Kastamonu)</t>
  </si>
  <si>
    <t>TR822</t>
  </si>
  <si>
    <t>TR822 (Cankiri)</t>
  </si>
  <si>
    <t>TR823</t>
  </si>
  <si>
    <t>TR823 (Sinop)</t>
  </si>
  <si>
    <t>TR83</t>
  </si>
  <si>
    <t>TR83 (Samsun)</t>
  </si>
  <si>
    <t>TR831</t>
  </si>
  <si>
    <t>TR831 (Samsun)</t>
  </si>
  <si>
    <t>repCode</t>
  </si>
  <si>
    <t>rcaState</t>
  </si>
  <si>
    <t>rcaCode</t>
  </si>
  <si>
    <t>rcaName</t>
  </si>
  <si>
    <t>rcaType</t>
  </si>
  <si>
    <t>rcaSensitiveArea</t>
  </si>
  <si>
    <t>rcaDateDesignation</t>
  </si>
  <si>
    <t>rcaANitro</t>
  </si>
  <si>
    <t>rcaAPhos</t>
  </si>
  <si>
    <t>rcaB</t>
  </si>
  <si>
    <t>rcaC</t>
  </si>
  <si>
    <t>rcaCRelevantDirective</t>
  </si>
  <si>
    <t>rcaDateArt54</t>
  </si>
  <si>
    <t>rcaPlants</t>
  </si>
  <si>
    <t>rcaPlantsCapacity</t>
  </si>
  <si>
    <t>rcaNIncomingMeasured</t>
  </si>
  <si>
    <t>rcaNIncomingCalculated</t>
  </si>
  <si>
    <t>rcaNIncomingEstimated</t>
  </si>
  <si>
    <t>rcaPIncomingMeasured</t>
  </si>
  <si>
    <t>rcaPIncomingCalculated</t>
  </si>
  <si>
    <t>rcaPIncomingEstimated</t>
  </si>
  <si>
    <t>rcaNDischargedMeasured</t>
  </si>
  <si>
    <t>rcaNDischargedCalculated</t>
  </si>
  <si>
    <t>rcaNDischargedEstimated</t>
  </si>
  <si>
    <t>rcaPDischargedMeasured</t>
  </si>
  <si>
    <t>rcaPDischargedCalculated</t>
  </si>
  <si>
    <t>SC11900</t>
  </si>
  <si>
    <t>SC11770</t>
  </si>
  <si>
    <t>SC11340</t>
  </si>
  <si>
    <t xml:space="preserve">IT090000000087  </t>
  </si>
  <si>
    <t>SC10420</t>
  </si>
  <si>
    <t>SC10260</t>
  </si>
  <si>
    <t xml:space="preserve">IT090000000046  </t>
  </si>
  <si>
    <t>SC10080</t>
  </si>
  <si>
    <t xml:space="preserve">IT090000000044  </t>
  </si>
  <si>
    <t>SC10070</t>
  </si>
  <si>
    <t xml:space="preserve">IT090000000090  </t>
  </si>
  <si>
    <t>SC04860</t>
  </si>
  <si>
    <t xml:space="preserve">IT090000000042  </t>
  </si>
  <si>
    <t>SC09670</t>
  </si>
  <si>
    <t xml:space="preserve">IT090000000066  </t>
  </si>
  <si>
    <t>SC05090</t>
  </si>
  <si>
    <t xml:space="preserve">IT090000000010  </t>
  </si>
  <si>
    <t>SC08650</t>
  </si>
  <si>
    <t>SC08510</t>
  </si>
  <si>
    <t xml:space="preserve">IT090000000145  </t>
  </si>
  <si>
    <t>SC08230</t>
  </si>
  <si>
    <t>SC08030</t>
  </si>
  <si>
    <t>SC07900</t>
  </si>
  <si>
    <t xml:space="preserve">IT090000000077  </t>
  </si>
  <si>
    <t>SC07160</t>
  </si>
  <si>
    <t xml:space="preserve">IT090000000072  </t>
  </si>
  <si>
    <t>SC06880</t>
  </si>
  <si>
    <t xml:space="preserve">IT090000000071  </t>
  </si>
  <si>
    <t>SC06230</t>
  </si>
  <si>
    <t xml:space="preserve">IT090000000149  </t>
  </si>
  <si>
    <t>SC05230</t>
  </si>
  <si>
    <t xml:space="preserve">IT090000000155  </t>
  </si>
  <si>
    <t>SC05140</t>
  </si>
  <si>
    <t xml:space="preserve">IT090000000057  </t>
  </si>
  <si>
    <t>SC27370</t>
  </si>
  <si>
    <t xml:space="preserve">IT090000000052  </t>
  </si>
  <si>
    <t>SC09940</t>
  </si>
  <si>
    <t xml:space="preserve">IT090000000151  </t>
  </si>
  <si>
    <t>SC38950</t>
  </si>
  <si>
    <t xml:space="preserve">IT090000000143  </t>
  </si>
  <si>
    <t>SC41780</t>
  </si>
  <si>
    <t xml:space="preserve">IT090000000003  </t>
  </si>
  <si>
    <t>SC41740</t>
  </si>
  <si>
    <t xml:space="preserve">IT090000000157  </t>
  </si>
  <si>
    <t>SC40940</t>
  </si>
  <si>
    <t>SC40810</t>
  </si>
  <si>
    <t xml:space="preserve">IT090000000079  </t>
  </si>
  <si>
    <t>SC40760</t>
  </si>
  <si>
    <t xml:space="preserve">IT090000000078  </t>
  </si>
  <si>
    <t>SC40730</t>
  </si>
  <si>
    <t xml:space="preserve">IT090000000022  </t>
  </si>
  <si>
    <t>SC40420</t>
  </si>
  <si>
    <t xml:space="preserve">IT090000000080  </t>
  </si>
  <si>
    <t>SC40280</t>
  </si>
  <si>
    <t xml:space="preserve">IT090000000101  </t>
  </si>
  <si>
    <t>SC39570</t>
  </si>
  <si>
    <t xml:space="preserve">IT090000000153  </t>
  </si>
  <si>
    <t>SC39110</t>
  </si>
  <si>
    <t xml:space="preserve">IT090000000027  </t>
  </si>
  <si>
    <t>SC37040</t>
  </si>
  <si>
    <t>IDI Casa del Lupo</t>
  </si>
  <si>
    <t xml:space="preserve">IT090000000096  </t>
  </si>
  <si>
    <t>SC39010</t>
  </si>
  <si>
    <t xml:space="preserve">IT090000000114  </t>
  </si>
  <si>
    <t>SC41960</t>
  </si>
  <si>
    <t xml:space="preserve">IT090000000095  </t>
  </si>
  <si>
    <t>SC38730</t>
  </si>
  <si>
    <t xml:space="preserve">IT090000000094  </t>
  </si>
  <si>
    <t>SC38720</t>
  </si>
  <si>
    <t xml:space="preserve">IT090000000088  </t>
  </si>
  <si>
    <t>SC38670</t>
  </si>
  <si>
    <t xml:space="preserve">IT090000000051  </t>
  </si>
  <si>
    <t>SC38260</t>
  </si>
  <si>
    <t xml:space="preserve">IT090000000037  </t>
  </si>
  <si>
    <t>SC38210</t>
  </si>
  <si>
    <t xml:space="preserve">IT090000000043  </t>
  </si>
  <si>
    <t>SC38100</t>
  </si>
  <si>
    <t xml:space="preserve">IT090000000029  </t>
  </si>
  <si>
    <t>SC37930</t>
  </si>
  <si>
    <t xml:space="preserve">IT090000000015  </t>
  </si>
  <si>
    <t>SC37730</t>
  </si>
  <si>
    <t xml:space="preserve">IT090000000033  </t>
  </si>
  <si>
    <t>SC37530</t>
  </si>
  <si>
    <t xml:space="preserve">IT090000000006  </t>
  </si>
  <si>
    <t>SC37380</t>
  </si>
  <si>
    <t xml:space="preserve">IT090000000047  </t>
  </si>
  <si>
    <t>SC27160</t>
  </si>
  <si>
    <t xml:space="preserve">IT090000000058  </t>
  </si>
  <si>
    <t>SC39070</t>
  </si>
  <si>
    <t xml:space="preserve">IT090000000161  </t>
  </si>
  <si>
    <t>SC43610</t>
  </si>
  <si>
    <t>SC44620</t>
  </si>
  <si>
    <t>SC44610</t>
  </si>
  <si>
    <t>SC44600</t>
  </si>
  <si>
    <t>SC44590</t>
  </si>
  <si>
    <t>SC44550</t>
  </si>
  <si>
    <t>SC44520</t>
  </si>
  <si>
    <t>SC44500</t>
  </si>
  <si>
    <t>SC44490</t>
  </si>
  <si>
    <t xml:space="preserve">IT090000000154  </t>
  </si>
  <si>
    <t>SC44210</t>
  </si>
  <si>
    <t xml:space="preserve">IT090000000063  </t>
  </si>
  <si>
    <t>SC43940</t>
  </si>
  <si>
    <t xml:space="preserve">IT090000000168  </t>
  </si>
  <si>
    <t>SC43790</t>
  </si>
  <si>
    <t>SC41840</t>
  </si>
  <si>
    <t>SC43660</t>
  </si>
  <si>
    <t xml:space="preserve">IT090000000002  </t>
  </si>
  <si>
    <t>SC41870</t>
  </si>
  <si>
    <t>SC43570</t>
  </si>
  <si>
    <t xml:space="preserve">IT090000000053  </t>
  </si>
  <si>
    <t>SC43460</t>
  </si>
  <si>
    <t>IDI Aquarno</t>
  </si>
  <si>
    <t xml:space="preserve">IT090000000050  </t>
  </si>
  <si>
    <t>SC43200</t>
  </si>
  <si>
    <t xml:space="preserve">IT090000000041  </t>
  </si>
  <si>
    <t>SC43160</t>
  </si>
  <si>
    <t xml:space="preserve">IT090000000009  </t>
  </si>
  <si>
    <t>SC43000</t>
  </si>
  <si>
    <t xml:space="preserve">IT090000000017  </t>
  </si>
  <si>
    <t>SC42990</t>
  </si>
  <si>
    <t>SC42630</t>
  </si>
  <si>
    <t xml:space="preserve">IT090000000028  </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</si>
</sst>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quot;€&quot;\ * #,##0.00_-;\-&quot;€&quot;\ * #,##0.00_-;_-&quot;€&quot;\ * &quot;-&quot;??_-;_-@_-"/>
    <numFmt numFmtId="178" formatCode="0.0"/>
  </numFmts>
  <fonts count="27">
    <font>
      <sz val="10"/>
      <name val="Arial"/>
      <family val="0"/>
    </font>
    <font>
      <u val="single"/>
      <sz val="10"/>
      <color indexed="12"/>
      <name val="Arial"/>
      <family val="0"/>
    </font>
    <font>
      <u val="single"/>
      <sz val="10"/>
      <color indexed="36"/>
      <name val="Arial"/>
      <family val="0"/>
    </font>
    <font>
      <sz val="10"/>
      <name val="Tahoma"/>
      <family val="2"/>
    </font>
    <font>
      <sz val="10"/>
      <color indexed="8"/>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8"/>
      <name val="Tahoma"/>
      <family val="0"/>
    </font>
    <font>
      <sz val="8"/>
      <name val="Tahoma"/>
      <family val="0"/>
    </font>
    <font>
      <sz val="10"/>
      <color indexed="8"/>
      <name val="Tahoma"/>
      <family val="0"/>
    </font>
    <font>
      <sz val="8"/>
      <name val="Arial"/>
      <family val="0"/>
    </font>
    <font>
      <b/>
      <sz val="8"/>
      <name val="Arial"/>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
      <patternFill patternType="solid">
        <fgColor indexed="10"/>
        <bgColor indexed="64"/>
      </patternFill>
    </fill>
    <fill>
      <patternFill patternType="solid">
        <fgColor indexed="50"/>
        <bgColor indexed="64"/>
      </patternFill>
    </fill>
    <fill>
      <patternFill patternType="solid">
        <fgColor indexed="22"/>
        <bgColor indexed="64"/>
      </patternFill>
    </fill>
    <fill>
      <patternFill patternType="solid">
        <fgColor indexed="44"/>
        <bgColor indexed="64"/>
      </patternFill>
    </fill>
    <fill>
      <patternFill patternType="solid">
        <fgColor indexed="44"/>
        <bgColor indexed="64"/>
      </patternFill>
    </fill>
    <fill>
      <patternFill patternType="solid">
        <fgColor indexed="13"/>
        <bgColor indexed="64"/>
      </patternFill>
    </fill>
  </fills>
  <borders count="12">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8"/>
      </left>
      <right style="thin">
        <color indexed="8"/>
      </right>
      <top style="thin">
        <color indexed="8"/>
      </top>
      <bottom style="thin">
        <color indexed="8"/>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5" borderId="0" applyNumberFormat="0" applyBorder="0" applyAlignment="0" applyProtection="0"/>
    <xf numFmtId="0" fontId="21" fillId="8" borderId="0" applyNumberFormat="0" applyBorder="0" applyAlignment="0" applyProtection="0"/>
    <xf numFmtId="0" fontId="21"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9" borderId="0" applyNumberFormat="0" applyBorder="0" applyAlignment="0" applyProtection="0"/>
    <xf numFmtId="0" fontId="13" fillId="20" borderId="1" applyNumberFormat="0" applyAlignment="0" applyProtection="0"/>
    <xf numFmtId="0" fontId="14" fillId="20" borderId="2"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2" fillId="7" borderId="2" applyNumberFormat="0" applyAlignment="0" applyProtection="0"/>
    <xf numFmtId="0" fontId="19" fillId="0" borderId="3" applyNumberFormat="0" applyFill="0" applyAlignment="0" applyProtection="0"/>
    <xf numFmtId="0" fontId="18" fillId="0" borderId="0" applyNumberFormat="0" applyFill="0" applyBorder="0" applyAlignment="0" applyProtection="0"/>
    <xf numFmtId="0" fontId="9" fillId="4"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1" fillId="21" borderId="0" applyNumberFormat="0" applyBorder="0" applyAlignment="0" applyProtection="0"/>
    <xf numFmtId="0" fontId="0" fillId="22" borderId="4" applyNumberFormat="0" applyFont="0" applyAlignment="0" applyProtection="0"/>
    <xf numFmtId="9" fontId="0" fillId="0" borderId="0" applyFont="0" applyFill="0" applyBorder="0" applyAlignment="0" applyProtection="0"/>
    <xf numFmtId="0" fontId="10" fillId="3" borderId="0" applyNumberFormat="0" applyBorder="0" applyAlignment="0" applyProtection="0"/>
    <xf numFmtId="0" fontId="5" fillId="0" borderId="0" applyNumberFormat="0" applyFill="0" applyBorder="0" applyAlignment="0" applyProtection="0"/>
    <xf numFmtId="0" fontId="6" fillId="0" borderId="5" applyNumberFormat="0" applyFill="0" applyAlignment="0" applyProtection="0"/>
    <xf numFmtId="0" fontId="7" fillId="0" borderId="6" applyNumberFormat="0" applyFill="0" applyAlignment="0" applyProtection="0"/>
    <xf numFmtId="0" fontId="8" fillId="0" borderId="7" applyNumberFormat="0" applyFill="0" applyAlignment="0" applyProtection="0"/>
    <xf numFmtId="0" fontId="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8" applyNumberFormat="0" applyFill="0" applyAlignment="0" applyProtection="0"/>
    <xf numFmtId="0" fontId="17" fillId="0" borderId="0" applyNumberFormat="0" applyFill="0" applyBorder="0" applyAlignment="0" applyProtection="0"/>
    <xf numFmtId="0" fontId="16" fillId="23" borderId="9" applyNumberFormat="0" applyAlignment="0" applyProtection="0"/>
  </cellStyleXfs>
  <cellXfs count="29">
    <xf numFmtId="0" fontId="0" fillId="0" borderId="0" xfId="0" applyAlignment="1">
      <alignment/>
    </xf>
    <xf numFmtId="0" fontId="3" fillId="0" borderId="0" xfId="0" applyFont="1" applyAlignment="1">
      <alignment/>
    </xf>
    <xf numFmtId="0" fontId="4" fillId="24" borderId="10" xfId="0" applyFont="1" applyFill="1" applyBorder="1" applyAlignment="1">
      <alignment horizontal="center"/>
    </xf>
    <xf numFmtId="0" fontId="0" fillId="20" borderId="0" xfId="0" applyFont="1" applyFill="1" applyAlignment="1">
      <alignment/>
    </xf>
    <xf numFmtId="0" fontId="0" fillId="0" borderId="0" xfId="0" applyFont="1" applyAlignment="1">
      <alignment/>
    </xf>
    <xf numFmtId="0" fontId="4" fillId="25" borderId="10" xfId="0" applyFont="1" applyFill="1" applyBorder="1" applyAlignment="1">
      <alignment horizontal="center"/>
    </xf>
    <xf numFmtId="0" fontId="4" fillId="24" borderId="11" xfId="0" applyFont="1" applyFill="1" applyBorder="1" applyAlignment="1">
      <alignment horizontal="center"/>
    </xf>
    <xf numFmtId="0" fontId="3" fillId="8" borderId="11" xfId="0" applyFont="1" applyFill="1" applyBorder="1" applyAlignment="1">
      <alignment horizontal="left" vertical="center"/>
    </xf>
    <xf numFmtId="0" fontId="4" fillId="26" borderId="11" xfId="0" applyFont="1" applyFill="1" applyBorder="1" applyAlignment="1">
      <alignment horizontal="center"/>
    </xf>
    <xf numFmtId="0" fontId="3" fillId="0" borderId="11" xfId="0" applyFont="1" applyBorder="1" applyAlignment="1">
      <alignment/>
    </xf>
    <xf numFmtId="14" fontId="3" fillId="0" borderId="11" xfId="0" applyNumberFormat="1" applyFont="1" applyBorder="1" applyAlignment="1">
      <alignment/>
    </xf>
    <xf numFmtId="0" fontId="0" fillId="0" borderId="11" xfId="0" applyBorder="1" applyAlignment="1">
      <alignment/>
    </xf>
    <xf numFmtId="14" fontId="0" fillId="0" borderId="11" xfId="0" applyNumberFormat="1" applyBorder="1" applyAlignment="1">
      <alignment/>
    </xf>
    <xf numFmtId="3" fontId="3" fillId="0" borderId="11" xfId="0" applyNumberFormat="1" applyFont="1" applyBorder="1" applyAlignment="1">
      <alignment/>
    </xf>
    <xf numFmtId="0" fontId="3" fillId="0" borderId="11" xfId="0" applyNumberFormat="1" applyFont="1" applyBorder="1" applyAlignment="1">
      <alignment wrapText="1"/>
    </xf>
    <xf numFmtId="0" fontId="0" fillId="20" borderId="11" xfId="0" applyFill="1" applyBorder="1" applyAlignment="1">
      <alignment/>
    </xf>
    <xf numFmtId="0" fontId="4" fillId="27" borderId="11" xfId="0" applyFont="1" applyFill="1" applyBorder="1" applyAlignment="1">
      <alignment horizontal="center"/>
    </xf>
    <xf numFmtId="0" fontId="0" fillId="8" borderId="11" xfId="0" applyFill="1" applyBorder="1" applyAlignment="1">
      <alignment/>
    </xf>
    <xf numFmtId="0" fontId="24" fillId="28" borderId="11" xfId="0" applyFont="1" applyFill="1" applyBorder="1" applyAlignment="1">
      <alignment horizontal="left"/>
    </xf>
    <xf numFmtId="0" fontId="4" fillId="29" borderId="11" xfId="0" applyFont="1" applyFill="1" applyBorder="1" applyAlignment="1">
      <alignment horizontal="center"/>
    </xf>
    <xf numFmtId="0" fontId="0" fillId="8" borderId="11" xfId="0" applyFont="1" applyFill="1" applyBorder="1" applyAlignment="1">
      <alignment/>
    </xf>
    <xf numFmtId="0" fontId="24" fillId="8" borderId="11" xfId="0" applyFont="1" applyFill="1" applyBorder="1" applyAlignment="1">
      <alignment horizontal="left" vertical="center"/>
    </xf>
    <xf numFmtId="0" fontId="0" fillId="0" borderId="11" xfId="0" applyNumberFormat="1" applyBorder="1" applyAlignment="1">
      <alignment/>
    </xf>
    <xf numFmtId="0" fontId="0" fillId="0" borderId="11" xfId="0" applyFont="1" applyBorder="1" applyAlignment="1">
      <alignment/>
    </xf>
    <xf numFmtId="9" fontId="0" fillId="0" borderId="11" xfId="0" applyNumberFormat="1" applyBorder="1" applyAlignment="1">
      <alignment/>
    </xf>
    <xf numFmtId="178" fontId="0" fillId="0" borderId="11" xfId="0" applyNumberFormat="1" applyBorder="1" applyAlignment="1">
      <alignment/>
    </xf>
    <xf numFmtId="0" fontId="4" fillId="26" borderId="11" xfId="0" applyFont="1" applyFill="1" applyBorder="1" applyAlignment="1">
      <alignment horizontal="center" vertical="center" textRotation="90"/>
    </xf>
    <xf numFmtId="0" fontId="4" fillId="24" borderId="11" xfId="0" applyFont="1" applyFill="1" applyBorder="1" applyAlignment="1">
      <alignment horizontal="center" vertical="center" textRotation="90"/>
    </xf>
    <xf numFmtId="0" fontId="4" fillId="27" borderId="11" xfId="0" applyFont="1" applyFill="1" applyBorder="1" applyAlignment="1">
      <alignment horizontal="center" vertical="center" textRotation="90"/>
    </xf>
  </cellXfs>
  <cellStyles count="49">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Hyperlink" xfId="41"/>
    <cellStyle name="Followed Hyperlink" xfId="42"/>
    <cellStyle name="Eingabe" xfId="43"/>
    <cellStyle name="Ergebnis" xfId="44"/>
    <cellStyle name="Erklärender Text" xfId="45"/>
    <cellStyle name="Gut" xfId="46"/>
    <cellStyle name="Comma" xfId="47"/>
    <cellStyle name="Comma [0]"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Currency" xfId="58"/>
    <cellStyle name="Currency [0]" xfId="59"/>
    <cellStyle name="Verknüpfte Zelle" xfId="60"/>
    <cellStyle name="Warnender Text" xfId="61"/>
    <cellStyle name="Zelle überprüfe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G8"/>
  <sheetViews>
    <sheetView tabSelected="1" zoomScalePageLayoutView="0" workbookViewId="0" topLeftCell="A1">
      <selection activeCell="E11" sqref="E11"/>
    </sheetView>
  </sheetViews>
  <sheetFormatPr defaultColWidth="9.140625" defaultRowHeight="12.75"/>
  <cols>
    <col min="1" max="1" width="7.8515625" style="1" bestFit="1" customWidth="1"/>
    <col min="2" max="2" width="8.00390625" style="1" bestFit="1" customWidth="1"/>
    <col min="3" max="3" width="17.421875" style="1" bestFit="1" customWidth="1"/>
    <col min="4" max="4" width="15.00390625" style="1" bestFit="1" customWidth="1"/>
    <col min="5" max="5" width="24.421875" style="1" bestFit="1" customWidth="1"/>
    <col min="6" max="6" width="7.57421875" style="1" bestFit="1" customWidth="1"/>
    <col min="7" max="7" width="15.00390625" style="1" bestFit="1" customWidth="1"/>
    <col min="8" max="8" width="17.421875" style="1" bestFit="1" customWidth="1"/>
    <col min="9" max="9" width="15.00390625" style="1" bestFit="1" customWidth="1"/>
    <col min="10" max="10" width="8.7109375" style="1" bestFit="1" customWidth="1"/>
    <col min="11" max="11" width="9.140625" style="1" customWidth="1"/>
    <col min="12" max="13" width="4.8515625" style="1" bestFit="1" customWidth="1"/>
    <col min="14" max="14" width="19.140625" style="1" bestFit="1" customWidth="1"/>
    <col min="15" max="15" width="18.421875" style="1" bestFit="1" customWidth="1"/>
    <col min="16" max="16" width="20.57421875" style="1" bestFit="1" customWidth="1"/>
    <col min="17" max="17" width="14.28125" style="1" bestFit="1" customWidth="1"/>
    <col min="18" max="18" width="11.8515625" style="1" bestFit="1" customWidth="1"/>
    <col min="19" max="19" width="8.8515625" style="1" bestFit="1" customWidth="1"/>
    <col min="20" max="20" width="16.28125" style="1" bestFit="1" customWidth="1"/>
    <col min="21" max="21" width="20.7109375" style="1" bestFit="1" customWidth="1"/>
    <col min="22" max="22" width="21.421875" style="1" bestFit="1" customWidth="1"/>
    <col min="23" max="23" width="21.00390625" style="1" bestFit="1" customWidth="1"/>
    <col min="24" max="24" width="20.7109375" style="1" bestFit="1" customWidth="1"/>
    <col min="25" max="25" width="21.421875" style="1" bestFit="1" customWidth="1"/>
    <col min="26" max="26" width="21.00390625" style="1" bestFit="1" customWidth="1"/>
    <col min="27" max="27" width="22.7109375" style="1" bestFit="1" customWidth="1"/>
    <col min="28" max="28" width="23.28125" style="1" bestFit="1" customWidth="1"/>
    <col min="29" max="29" width="23.00390625" style="1" bestFit="1" customWidth="1"/>
    <col min="30" max="30" width="22.7109375" style="1" bestFit="1" customWidth="1"/>
    <col min="31" max="31" width="23.28125" style="1" bestFit="1" customWidth="1"/>
    <col min="32" max="32" width="23.00390625" style="1" bestFit="1" customWidth="1"/>
    <col min="33" max="33" width="72.00390625" style="1" bestFit="1" customWidth="1"/>
    <col min="34" max="16384" width="9.140625" style="1" customWidth="1"/>
  </cols>
  <sheetData>
    <row r="1" spans="1:33" ht="12.75">
      <c r="A1" s="6" t="s">
        <v>5572</v>
      </c>
      <c r="B1" s="6" t="s">
        <v>5573</v>
      </c>
      <c r="C1" s="6" t="s">
        <v>5574</v>
      </c>
      <c r="D1" s="7" t="s">
        <v>48</v>
      </c>
      <c r="E1" s="6" t="s">
        <v>5575</v>
      </c>
      <c r="F1" s="6" t="s">
        <v>5576</v>
      </c>
      <c r="G1" s="6" t="s">
        <v>5577</v>
      </c>
      <c r="H1" s="6" t="s">
        <v>5578</v>
      </c>
      <c r="I1" s="6" t="s">
        <v>2124</v>
      </c>
      <c r="J1" s="6" t="s">
        <v>5579</v>
      </c>
      <c r="K1" s="6" t="s">
        <v>5580</v>
      </c>
      <c r="L1" s="6" t="s">
        <v>5581</v>
      </c>
      <c r="M1" s="6" t="s">
        <v>5582</v>
      </c>
      <c r="N1" s="6" t="s">
        <v>5583</v>
      </c>
      <c r="O1" s="6" t="s">
        <v>2125</v>
      </c>
      <c r="P1" s="6" t="s">
        <v>2126</v>
      </c>
      <c r="Q1" s="8" t="s">
        <v>2128</v>
      </c>
      <c r="R1" s="6" t="s">
        <v>5584</v>
      </c>
      <c r="S1" s="6" t="s">
        <v>5585</v>
      </c>
      <c r="T1" s="6" t="s">
        <v>5586</v>
      </c>
      <c r="U1" s="6" t="s">
        <v>5587</v>
      </c>
      <c r="V1" s="6" t="s">
        <v>5588</v>
      </c>
      <c r="W1" s="6" t="s">
        <v>5589</v>
      </c>
      <c r="X1" s="6" t="s">
        <v>5590</v>
      </c>
      <c r="Y1" s="6" t="s">
        <v>5591</v>
      </c>
      <c r="Z1" s="6" t="s">
        <v>5592</v>
      </c>
      <c r="AA1" s="6" t="s">
        <v>5593</v>
      </c>
      <c r="AB1" s="6" t="s">
        <v>5594</v>
      </c>
      <c r="AC1" s="6" t="s">
        <v>5595</v>
      </c>
      <c r="AD1" s="6" t="s">
        <v>5596</v>
      </c>
      <c r="AE1" s="6" t="s">
        <v>5597</v>
      </c>
      <c r="AF1" s="6" t="s">
        <v>2123</v>
      </c>
      <c r="AG1" s="6" t="s">
        <v>2127</v>
      </c>
    </row>
    <row r="2" spans="1:33" ht="12.75">
      <c r="A2" s="9" t="s">
        <v>4232</v>
      </c>
      <c r="B2" s="9">
        <v>1</v>
      </c>
      <c r="C2" s="9" t="s">
        <v>4233</v>
      </c>
      <c r="D2" s="9" t="s">
        <v>4234</v>
      </c>
      <c r="E2" s="9" t="s">
        <v>4235</v>
      </c>
      <c r="F2" s="9" t="s">
        <v>4236</v>
      </c>
      <c r="G2" s="9"/>
      <c r="H2" s="10">
        <v>37902</v>
      </c>
      <c r="I2" s="9" t="s">
        <v>4237</v>
      </c>
      <c r="J2" s="9">
        <v>1</v>
      </c>
      <c r="K2" s="9">
        <v>1</v>
      </c>
      <c r="L2" s="9">
        <v>0</v>
      </c>
      <c r="M2" s="9">
        <v>0</v>
      </c>
      <c r="N2" s="9"/>
      <c r="O2" s="9"/>
      <c r="P2" s="9"/>
      <c r="Q2" s="9">
        <v>0</v>
      </c>
      <c r="R2" s="9"/>
      <c r="S2" s="9"/>
      <c r="T2" s="9"/>
      <c r="U2" s="9"/>
      <c r="V2" s="9"/>
      <c r="W2" s="9"/>
      <c r="X2" s="9"/>
      <c r="Y2" s="9"/>
      <c r="Z2" s="9"/>
      <c r="AA2" s="9"/>
      <c r="AB2" s="9"/>
      <c r="AC2" s="9"/>
      <c r="AD2" s="9"/>
      <c r="AE2" s="9"/>
      <c r="AF2" s="9"/>
      <c r="AG2" s="9" t="s">
        <v>4238</v>
      </c>
    </row>
    <row r="3" spans="1:33" ht="12.75">
      <c r="A3" s="9" t="s">
        <v>4232</v>
      </c>
      <c r="B3" s="9">
        <v>1</v>
      </c>
      <c r="C3" s="9" t="s">
        <v>4239</v>
      </c>
      <c r="D3" s="9" t="s">
        <v>4240</v>
      </c>
      <c r="E3" s="9" t="s">
        <v>4241</v>
      </c>
      <c r="F3" s="9" t="s">
        <v>4236</v>
      </c>
      <c r="G3" s="9"/>
      <c r="H3" s="10">
        <v>36291</v>
      </c>
      <c r="I3" s="9" t="s">
        <v>4237</v>
      </c>
      <c r="J3" s="9">
        <v>1</v>
      </c>
      <c r="K3" s="9">
        <v>1</v>
      </c>
      <c r="L3" s="9">
        <v>0</v>
      </c>
      <c r="M3" s="9">
        <v>0</v>
      </c>
      <c r="N3" s="9"/>
      <c r="O3" s="9"/>
      <c r="P3" s="9"/>
      <c r="Q3" s="9">
        <v>0</v>
      </c>
      <c r="R3" s="9"/>
      <c r="S3" s="9"/>
      <c r="T3" s="9"/>
      <c r="U3" s="9"/>
      <c r="V3" s="9"/>
      <c r="W3" s="9"/>
      <c r="X3" s="9"/>
      <c r="Y3" s="9"/>
      <c r="Z3" s="9"/>
      <c r="AA3" s="9"/>
      <c r="AB3" s="9"/>
      <c r="AC3" s="9"/>
      <c r="AD3" s="9"/>
      <c r="AE3" s="9"/>
      <c r="AF3" s="9"/>
      <c r="AG3" s="9" t="s">
        <v>4242</v>
      </c>
    </row>
    <row r="4" spans="1:33" ht="12.75">
      <c r="A4" s="11" t="s">
        <v>4232</v>
      </c>
      <c r="B4" s="11">
        <v>1</v>
      </c>
      <c r="C4" s="11" t="s">
        <v>4243</v>
      </c>
      <c r="D4" s="11" t="s">
        <v>4244</v>
      </c>
      <c r="E4" s="9" t="s">
        <v>4245</v>
      </c>
      <c r="F4" s="11" t="s">
        <v>4236</v>
      </c>
      <c r="G4" s="11"/>
      <c r="H4" s="12">
        <v>37902</v>
      </c>
      <c r="I4" s="11" t="s">
        <v>4237</v>
      </c>
      <c r="J4" s="11">
        <v>1</v>
      </c>
      <c r="K4" s="11">
        <v>1</v>
      </c>
      <c r="L4" s="11">
        <v>0</v>
      </c>
      <c r="M4" s="11">
        <v>0</v>
      </c>
      <c r="N4" s="11"/>
      <c r="O4" s="11"/>
      <c r="P4" s="11"/>
      <c r="Q4" s="11">
        <v>0</v>
      </c>
      <c r="R4" s="11"/>
      <c r="S4" s="11"/>
      <c r="T4" s="11"/>
      <c r="U4" s="11"/>
      <c r="V4" s="11"/>
      <c r="W4" s="11"/>
      <c r="X4" s="11"/>
      <c r="Y4" s="11"/>
      <c r="Z4" s="11"/>
      <c r="AA4" s="11"/>
      <c r="AB4" s="11"/>
      <c r="AC4" s="11"/>
      <c r="AD4" s="11"/>
      <c r="AE4" s="11"/>
      <c r="AF4" s="11"/>
      <c r="AG4" s="11" t="s">
        <v>4246</v>
      </c>
    </row>
    <row r="5" spans="1:33" ht="12.75">
      <c r="A5" s="9" t="s">
        <v>4232</v>
      </c>
      <c r="B5" s="9">
        <v>1</v>
      </c>
      <c r="C5" s="9" t="s">
        <v>4247</v>
      </c>
      <c r="D5" s="9" t="s">
        <v>4248</v>
      </c>
      <c r="E5" s="9" t="s">
        <v>4249</v>
      </c>
      <c r="F5" s="9" t="s">
        <v>4236</v>
      </c>
      <c r="G5" s="9"/>
      <c r="H5" s="10">
        <v>37902</v>
      </c>
      <c r="I5" s="9" t="s">
        <v>4237</v>
      </c>
      <c r="J5" s="9">
        <v>1</v>
      </c>
      <c r="K5" s="9">
        <v>1</v>
      </c>
      <c r="L5" s="9">
        <v>0</v>
      </c>
      <c r="M5" s="9">
        <v>0</v>
      </c>
      <c r="N5" s="9"/>
      <c r="O5" s="9"/>
      <c r="P5" s="9"/>
      <c r="Q5" s="9">
        <v>0</v>
      </c>
      <c r="R5" s="9"/>
      <c r="S5" s="9"/>
      <c r="T5" s="9"/>
      <c r="U5" s="9"/>
      <c r="V5" s="9"/>
      <c r="W5" s="9"/>
      <c r="X5" s="9"/>
      <c r="Y5" s="9"/>
      <c r="Z5" s="9"/>
      <c r="AA5" s="9"/>
      <c r="AB5" s="9"/>
      <c r="AC5" s="9"/>
      <c r="AD5" s="9"/>
      <c r="AE5" s="9"/>
      <c r="AF5" s="9"/>
      <c r="AG5" s="9" t="s">
        <v>4250</v>
      </c>
    </row>
    <row r="6" spans="1:33" ht="12.75">
      <c r="A6" s="9" t="s">
        <v>4232</v>
      </c>
      <c r="B6" s="9">
        <v>1</v>
      </c>
      <c r="C6" s="9" t="s">
        <v>4251</v>
      </c>
      <c r="D6" s="9" t="s">
        <v>4252</v>
      </c>
      <c r="E6" s="9" t="s">
        <v>4253</v>
      </c>
      <c r="F6" s="9" t="s">
        <v>4236</v>
      </c>
      <c r="G6" s="9"/>
      <c r="H6" s="10">
        <v>37902</v>
      </c>
      <c r="I6" s="9" t="s">
        <v>4237</v>
      </c>
      <c r="J6" s="9">
        <v>1</v>
      </c>
      <c r="K6" s="9">
        <v>1</v>
      </c>
      <c r="L6" s="9">
        <v>0</v>
      </c>
      <c r="M6" s="9">
        <v>0</v>
      </c>
      <c r="N6" s="9"/>
      <c r="O6" s="9"/>
      <c r="P6" s="9"/>
      <c r="Q6" s="9">
        <v>0</v>
      </c>
      <c r="R6" s="9"/>
      <c r="S6" s="9"/>
      <c r="T6" s="9"/>
      <c r="U6" s="9"/>
      <c r="V6" s="9"/>
      <c r="W6" s="9"/>
      <c r="X6" s="9"/>
      <c r="Y6" s="9"/>
      <c r="Z6" s="9"/>
      <c r="AA6" s="9"/>
      <c r="AB6" s="9"/>
      <c r="AC6" s="9"/>
      <c r="AD6" s="9"/>
      <c r="AE6" s="9"/>
      <c r="AF6" s="9"/>
      <c r="AG6" s="9" t="s">
        <v>4254</v>
      </c>
    </row>
    <row r="7" spans="1:33" ht="14.25" customHeight="1">
      <c r="A7" s="9" t="s">
        <v>4232</v>
      </c>
      <c r="B7" s="9">
        <v>1</v>
      </c>
      <c r="C7" s="9" t="s">
        <v>4255</v>
      </c>
      <c r="D7" s="9" t="s">
        <v>4256</v>
      </c>
      <c r="E7" s="9" t="s">
        <v>4257</v>
      </c>
      <c r="F7" s="9" t="s">
        <v>4236</v>
      </c>
      <c r="G7" s="9"/>
      <c r="H7" s="10">
        <v>38377</v>
      </c>
      <c r="I7" s="9" t="s">
        <v>4237</v>
      </c>
      <c r="J7" s="9">
        <v>1</v>
      </c>
      <c r="K7" s="9">
        <v>1</v>
      </c>
      <c r="L7" s="9">
        <v>0</v>
      </c>
      <c r="M7" s="9">
        <v>0</v>
      </c>
      <c r="N7" s="9"/>
      <c r="O7" s="9"/>
      <c r="P7" s="9"/>
      <c r="Q7" s="9">
        <v>1</v>
      </c>
      <c r="R7" s="10">
        <v>38377</v>
      </c>
      <c r="S7" s="9">
        <v>333</v>
      </c>
      <c r="T7" s="13">
        <v>5206170</v>
      </c>
      <c r="U7" s="9"/>
      <c r="V7" s="9"/>
      <c r="W7" s="13">
        <v>12562</v>
      </c>
      <c r="X7" s="9"/>
      <c r="Y7" s="9"/>
      <c r="Z7" s="13">
        <v>1331</v>
      </c>
      <c r="AA7" s="9"/>
      <c r="AB7" s="9"/>
      <c r="AC7" s="13">
        <v>3350</v>
      </c>
      <c r="AD7" s="9"/>
      <c r="AE7" s="9"/>
      <c r="AF7" s="9">
        <v>380</v>
      </c>
      <c r="AG7" s="14" t="s">
        <v>4258</v>
      </c>
    </row>
    <row r="8" spans="1:33" ht="12.75">
      <c r="A8" s="9" t="s">
        <v>4232</v>
      </c>
      <c r="B8" s="9">
        <v>1</v>
      </c>
      <c r="C8" s="9" t="s">
        <v>4259</v>
      </c>
      <c r="D8" s="9" t="s">
        <v>4260</v>
      </c>
      <c r="E8" s="9" t="s">
        <v>4261</v>
      </c>
      <c r="F8" s="9" t="s">
        <v>4262</v>
      </c>
      <c r="G8" s="9" t="s">
        <v>4257</v>
      </c>
      <c r="H8" s="10">
        <v>38377</v>
      </c>
      <c r="I8" s="9" t="s">
        <v>4237</v>
      </c>
      <c r="J8" s="9">
        <v>1</v>
      </c>
      <c r="K8" s="9">
        <v>1</v>
      </c>
      <c r="L8" s="9">
        <v>0</v>
      </c>
      <c r="M8" s="9">
        <v>0</v>
      </c>
      <c r="N8" s="9"/>
      <c r="O8" s="9"/>
      <c r="P8" s="9"/>
      <c r="Q8" s="9">
        <v>0</v>
      </c>
      <c r="R8" s="10">
        <v>38377</v>
      </c>
      <c r="S8" s="9"/>
      <c r="T8" s="9"/>
      <c r="U8" s="9"/>
      <c r="V8" s="9"/>
      <c r="W8" s="9"/>
      <c r="X8" s="9"/>
      <c r="Y8" s="9"/>
      <c r="Z8" s="9"/>
      <c r="AA8" s="9"/>
      <c r="AB8" s="9"/>
      <c r="AC8" s="9"/>
      <c r="AD8" s="9"/>
      <c r="AE8" s="9"/>
      <c r="AF8" s="9"/>
      <c r="AG8" s="9" t="s">
        <v>4263</v>
      </c>
    </row>
  </sheetData>
  <sheetProtection/>
  <printOptions/>
  <pageMargins left="0.75" right="0.75" top="1" bottom="1" header="0.4921259845" footer="0.4921259845"/>
  <pageSetup horizontalDpi="600" verticalDpi="600" orientation="landscape" paperSize="9" r:id="rId3"/>
  <headerFooter alignWithMargins="0">
    <oddHeader>&amp;LAnnex 8_Excel Templates&amp;C&amp;A&amp;R&amp;P</oddHeader>
  </headerFooter>
  <legacyDrawing r:id="rId2"/>
</worksheet>
</file>

<file path=xl/worksheets/sheet10.xml><?xml version="1.0" encoding="utf-8"?>
<worksheet xmlns="http://schemas.openxmlformats.org/spreadsheetml/2006/main" xmlns:r="http://schemas.openxmlformats.org/officeDocument/2006/relationships">
  <dimension ref="A1:B87"/>
  <sheetViews>
    <sheetView workbookViewId="0" topLeftCell="A1">
      <selection activeCell="A1" sqref="A1:IV16384"/>
    </sheetView>
  </sheetViews>
  <sheetFormatPr defaultColWidth="9.140625" defaultRowHeight="12.75"/>
  <cols>
    <col min="1" max="1" width="9.140625" style="4" customWidth="1"/>
    <col min="2" max="2" width="47.28125" style="4" bestFit="1" customWidth="1"/>
    <col min="3" max="16384" width="9.140625" style="4" customWidth="1"/>
  </cols>
  <sheetData>
    <row r="1" spans="1:2" ht="12.75">
      <c r="A1" s="3" t="s">
        <v>3656</v>
      </c>
      <c r="B1" s="3" t="s">
        <v>3657</v>
      </c>
    </row>
    <row r="2" spans="1:2" ht="12.75">
      <c r="A2" s="4" t="s">
        <v>3658</v>
      </c>
      <c r="B2" s="4" t="s">
        <v>3659</v>
      </c>
    </row>
    <row r="3" spans="1:2" ht="12.75">
      <c r="A3" s="4" t="s">
        <v>3660</v>
      </c>
      <c r="B3" s="4" t="s">
        <v>3661</v>
      </c>
    </row>
    <row r="4" spans="1:2" ht="12.75">
      <c r="A4" s="4" t="s">
        <v>3662</v>
      </c>
      <c r="B4" s="4" t="s">
        <v>3663</v>
      </c>
    </row>
    <row r="5" spans="1:2" ht="12.75">
      <c r="A5" s="4" t="s">
        <v>3664</v>
      </c>
      <c r="B5" s="4" t="s">
        <v>3665</v>
      </c>
    </row>
    <row r="6" spans="1:2" ht="12.75">
      <c r="A6" s="4" t="s">
        <v>3666</v>
      </c>
      <c r="B6" s="4" t="s">
        <v>3667</v>
      </c>
    </row>
    <row r="7" spans="1:2" ht="12.75">
      <c r="A7" s="4" t="s">
        <v>3668</v>
      </c>
      <c r="B7" s="4" t="s">
        <v>3669</v>
      </c>
    </row>
    <row r="8" spans="1:2" ht="12.75">
      <c r="A8" s="4" t="s">
        <v>3670</v>
      </c>
      <c r="B8" s="4" t="s">
        <v>3671</v>
      </c>
    </row>
    <row r="9" spans="1:2" ht="12.75">
      <c r="A9" s="4" t="s">
        <v>3672</v>
      </c>
      <c r="B9" s="4" t="s">
        <v>3673</v>
      </c>
    </row>
    <row r="10" spans="1:2" ht="12.75">
      <c r="A10" s="4" t="s">
        <v>3674</v>
      </c>
      <c r="B10" s="4" t="s">
        <v>3675</v>
      </c>
    </row>
    <row r="11" spans="1:2" ht="12.75">
      <c r="A11" s="4" t="s">
        <v>3676</v>
      </c>
      <c r="B11" s="4" t="s">
        <v>3677</v>
      </c>
    </row>
    <row r="12" spans="1:2" ht="12.75">
      <c r="A12" s="4" t="s">
        <v>3678</v>
      </c>
      <c r="B12" s="4" t="s">
        <v>3679</v>
      </c>
    </row>
    <row r="13" spans="1:2" ht="12.75">
      <c r="A13" s="4" t="s">
        <v>3680</v>
      </c>
      <c r="B13" s="4" t="s">
        <v>3681</v>
      </c>
    </row>
    <row r="14" spans="1:2" ht="12.75">
      <c r="A14" s="4" t="s">
        <v>3682</v>
      </c>
      <c r="B14" s="4" t="s">
        <v>3683</v>
      </c>
    </row>
    <row r="15" spans="1:2" ht="12.75">
      <c r="A15" s="4" t="s">
        <v>3684</v>
      </c>
      <c r="B15" s="4" t="s">
        <v>3685</v>
      </c>
    </row>
    <row r="16" spans="1:2" ht="12.75">
      <c r="A16" s="4" t="s">
        <v>3686</v>
      </c>
      <c r="B16" s="4" t="s">
        <v>3687</v>
      </c>
    </row>
    <row r="17" spans="1:2" ht="12.75">
      <c r="A17" s="4" t="s">
        <v>3688</v>
      </c>
      <c r="B17" s="4" t="s">
        <v>3689</v>
      </c>
    </row>
    <row r="18" spans="1:2" ht="12.75">
      <c r="A18" s="4" t="s">
        <v>3690</v>
      </c>
      <c r="B18" s="4" t="s">
        <v>3691</v>
      </c>
    </row>
    <row r="19" spans="1:2" ht="12.75">
      <c r="A19" s="4" t="s">
        <v>3692</v>
      </c>
      <c r="B19" s="4" t="s">
        <v>3693</v>
      </c>
    </row>
    <row r="20" spans="1:2" ht="12.75">
      <c r="A20" s="4" t="s">
        <v>3694</v>
      </c>
      <c r="B20" s="4" t="s">
        <v>3695</v>
      </c>
    </row>
    <row r="21" spans="1:2" ht="12.75">
      <c r="A21" s="4" t="s">
        <v>3696</v>
      </c>
      <c r="B21" s="4" t="s">
        <v>3697</v>
      </c>
    </row>
    <row r="22" spans="1:2" ht="12.75">
      <c r="A22" s="4" t="s">
        <v>3698</v>
      </c>
      <c r="B22" s="4" t="s">
        <v>3699</v>
      </c>
    </row>
    <row r="23" spans="1:2" ht="12.75">
      <c r="A23" s="4" t="s">
        <v>3700</v>
      </c>
      <c r="B23" s="4" t="s">
        <v>3701</v>
      </c>
    </row>
    <row r="24" spans="1:2" ht="12.75">
      <c r="A24" s="4" t="s">
        <v>3702</v>
      </c>
      <c r="B24" s="4" t="s">
        <v>3703</v>
      </c>
    </row>
    <row r="25" spans="1:2" ht="12.75">
      <c r="A25" s="4" t="s">
        <v>3704</v>
      </c>
      <c r="B25" s="4" t="s">
        <v>3705</v>
      </c>
    </row>
    <row r="26" spans="1:2" ht="12.75">
      <c r="A26" s="4" t="s">
        <v>4974</v>
      </c>
      <c r="B26" s="4" t="s">
        <v>4975</v>
      </c>
    </row>
    <row r="27" spans="1:2" ht="12.75">
      <c r="A27" s="4" t="s">
        <v>4976</v>
      </c>
      <c r="B27" s="4" t="s">
        <v>4977</v>
      </c>
    </row>
    <row r="28" spans="1:2" ht="12.75">
      <c r="A28" s="4" t="s">
        <v>4978</v>
      </c>
      <c r="B28" s="4" t="s">
        <v>4979</v>
      </c>
    </row>
    <row r="29" spans="1:2" ht="12.75">
      <c r="A29" s="4" t="s">
        <v>4980</v>
      </c>
      <c r="B29" s="4" t="s">
        <v>4981</v>
      </c>
    </row>
    <row r="30" spans="1:2" ht="12.75">
      <c r="A30" s="4" t="s">
        <v>4982</v>
      </c>
      <c r="B30" s="4" t="s">
        <v>4983</v>
      </c>
    </row>
    <row r="31" spans="1:2" ht="12.75">
      <c r="A31" s="4" t="s">
        <v>4984</v>
      </c>
      <c r="B31" s="4" t="s">
        <v>4985</v>
      </c>
    </row>
    <row r="32" spans="1:2" ht="12.75">
      <c r="A32" s="4" t="s">
        <v>4986</v>
      </c>
      <c r="B32" s="4" t="s">
        <v>4987</v>
      </c>
    </row>
    <row r="33" spans="1:2" ht="12.75">
      <c r="A33" s="4" t="s">
        <v>4988</v>
      </c>
      <c r="B33" s="4" t="s">
        <v>4989</v>
      </c>
    </row>
    <row r="34" spans="1:2" ht="12.75">
      <c r="A34" s="4" t="s">
        <v>4990</v>
      </c>
      <c r="B34" s="4" t="s">
        <v>4991</v>
      </c>
    </row>
    <row r="35" spans="1:2" ht="12.75">
      <c r="A35" s="4" t="s">
        <v>4992</v>
      </c>
      <c r="B35" s="4" t="s">
        <v>4993</v>
      </c>
    </row>
    <row r="36" spans="1:2" ht="12.75">
      <c r="A36" s="4" t="s">
        <v>4994</v>
      </c>
      <c r="B36" s="4" t="s">
        <v>4995</v>
      </c>
    </row>
    <row r="37" spans="1:2" ht="12.75">
      <c r="A37" s="4" t="s">
        <v>4996</v>
      </c>
      <c r="B37" s="4" t="s">
        <v>4997</v>
      </c>
    </row>
    <row r="38" spans="1:2" ht="12.75">
      <c r="A38" s="4" t="s">
        <v>4998</v>
      </c>
      <c r="B38" s="4" t="s">
        <v>4999</v>
      </c>
    </row>
    <row r="39" spans="1:2" ht="12.75">
      <c r="A39" s="4" t="s">
        <v>5000</v>
      </c>
      <c r="B39" s="4" t="s">
        <v>5001</v>
      </c>
    </row>
    <row r="40" spans="1:2" ht="12.75">
      <c r="A40" s="4" t="s">
        <v>5002</v>
      </c>
      <c r="B40" s="4" t="s">
        <v>5003</v>
      </c>
    </row>
    <row r="41" spans="1:2" ht="12.75">
      <c r="A41" s="4" t="s">
        <v>5004</v>
      </c>
      <c r="B41" s="4" t="s">
        <v>5005</v>
      </c>
    </row>
    <row r="42" spans="1:2" ht="12.75">
      <c r="A42" s="4" t="s">
        <v>5006</v>
      </c>
      <c r="B42" s="4" t="s">
        <v>5007</v>
      </c>
    </row>
    <row r="43" spans="1:2" ht="12.75">
      <c r="A43" s="4" t="s">
        <v>5008</v>
      </c>
      <c r="B43" s="4" t="s">
        <v>5009</v>
      </c>
    </row>
    <row r="44" spans="1:2" ht="12.75">
      <c r="A44" s="4" t="s">
        <v>5010</v>
      </c>
      <c r="B44" s="4" t="s">
        <v>5011</v>
      </c>
    </row>
    <row r="45" spans="1:2" ht="12.75">
      <c r="A45" s="4" t="s">
        <v>5012</v>
      </c>
      <c r="B45" s="4" t="s">
        <v>5013</v>
      </c>
    </row>
    <row r="46" spans="1:2" ht="12.75">
      <c r="A46" s="4" t="s">
        <v>5014</v>
      </c>
      <c r="B46" s="4" t="s">
        <v>5015</v>
      </c>
    </row>
    <row r="47" spans="1:2" ht="12.75">
      <c r="A47" s="4" t="s">
        <v>5016</v>
      </c>
      <c r="B47" s="4" t="s">
        <v>5017</v>
      </c>
    </row>
    <row r="48" spans="1:2" ht="12.75">
      <c r="A48" s="4" t="s">
        <v>5018</v>
      </c>
      <c r="B48" s="4" t="s">
        <v>5019</v>
      </c>
    </row>
    <row r="49" spans="1:2" ht="12.75">
      <c r="A49" s="4" t="s">
        <v>5020</v>
      </c>
      <c r="B49" s="4" t="s">
        <v>5021</v>
      </c>
    </row>
    <row r="50" spans="1:2" ht="12.75">
      <c r="A50" s="4" t="s">
        <v>5022</v>
      </c>
      <c r="B50" s="4" t="s">
        <v>5023</v>
      </c>
    </row>
    <row r="51" spans="1:2" ht="12.75">
      <c r="A51" s="4" t="s">
        <v>5024</v>
      </c>
      <c r="B51" s="4" t="s">
        <v>5025</v>
      </c>
    </row>
    <row r="52" spans="1:2" ht="12.75">
      <c r="A52" s="4" t="s">
        <v>5026</v>
      </c>
      <c r="B52" s="4" t="s">
        <v>5027</v>
      </c>
    </row>
    <row r="53" spans="1:2" ht="12.75">
      <c r="A53" s="4" t="s">
        <v>5028</v>
      </c>
      <c r="B53" s="4" t="s">
        <v>5029</v>
      </c>
    </row>
    <row r="54" spans="1:2" ht="12.75">
      <c r="A54" s="4" t="s">
        <v>5030</v>
      </c>
      <c r="B54" s="4" t="s">
        <v>5031</v>
      </c>
    </row>
    <row r="55" spans="1:2" ht="12.75">
      <c r="A55" s="4" t="s">
        <v>5032</v>
      </c>
      <c r="B55" s="4" t="s">
        <v>5033</v>
      </c>
    </row>
    <row r="56" spans="1:2" ht="12.75">
      <c r="A56" s="4" t="s">
        <v>5034</v>
      </c>
      <c r="B56" s="4" t="s">
        <v>5035</v>
      </c>
    </row>
    <row r="57" spans="1:2" ht="12.75">
      <c r="A57" s="4" t="s">
        <v>5036</v>
      </c>
      <c r="B57" s="4" t="s">
        <v>5037</v>
      </c>
    </row>
    <row r="58" spans="1:2" ht="12.75">
      <c r="A58" s="4" t="s">
        <v>5038</v>
      </c>
      <c r="B58" s="4" t="s">
        <v>5039</v>
      </c>
    </row>
    <row r="59" spans="1:2" ht="12.75">
      <c r="A59" s="4" t="s">
        <v>5040</v>
      </c>
      <c r="B59" s="4" t="s">
        <v>5041</v>
      </c>
    </row>
    <row r="60" spans="1:2" ht="12.75">
      <c r="A60" s="4" t="s">
        <v>5042</v>
      </c>
      <c r="B60" s="4" t="s">
        <v>5043</v>
      </c>
    </row>
    <row r="61" spans="1:2" ht="12.75">
      <c r="A61" s="4" t="s">
        <v>5044</v>
      </c>
      <c r="B61" s="4" t="s">
        <v>5045</v>
      </c>
    </row>
    <row r="62" spans="1:2" ht="12.75">
      <c r="A62" s="4" t="s">
        <v>5046</v>
      </c>
      <c r="B62" s="4" t="s">
        <v>5047</v>
      </c>
    </row>
    <row r="63" spans="1:2" ht="12.75">
      <c r="A63" s="4" t="s">
        <v>5048</v>
      </c>
      <c r="B63" s="4" t="s">
        <v>5049</v>
      </c>
    </row>
    <row r="64" spans="1:2" ht="12.75">
      <c r="A64" s="4" t="s">
        <v>5050</v>
      </c>
      <c r="B64" s="4" t="s">
        <v>5051</v>
      </c>
    </row>
    <row r="65" spans="1:2" ht="12.75">
      <c r="A65" s="4" t="s">
        <v>5052</v>
      </c>
      <c r="B65" s="4" t="s">
        <v>5053</v>
      </c>
    </row>
    <row r="66" spans="1:2" ht="12.75">
      <c r="A66" s="4" t="s">
        <v>5054</v>
      </c>
      <c r="B66" s="4" t="s">
        <v>5055</v>
      </c>
    </row>
    <row r="67" spans="1:2" ht="12.75">
      <c r="A67" s="4" t="s">
        <v>5056</v>
      </c>
      <c r="B67" s="4" t="s">
        <v>5057</v>
      </c>
    </row>
    <row r="68" spans="1:2" ht="12.75">
      <c r="A68" s="4" t="s">
        <v>5058</v>
      </c>
      <c r="B68" s="4" t="s">
        <v>5059</v>
      </c>
    </row>
    <row r="69" spans="1:2" ht="12.75">
      <c r="A69" s="4" t="s">
        <v>5060</v>
      </c>
      <c r="B69" s="4" t="s">
        <v>5061</v>
      </c>
    </row>
    <row r="70" spans="1:2" ht="12.75">
      <c r="A70" s="4" t="s">
        <v>5062</v>
      </c>
      <c r="B70" s="4" t="s">
        <v>5063</v>
      </c>
    </row>
    <row r="71" spans="1:2" ht="12.75">
      <c r="A71" s="4" t="s">
        <v>5064</v>
      </c>
      <c r="B71" s="4" t="s">
        <v>5065</v>
      </c>
    </row>
    <row r="72" spans="1:2" ht="12.75">
      <c r="A72" s="4" t="s">
        <v>5066</v>
      </c>
      <c r="B72" s="4" t="s">
        <v>5067</v>
      </c>
    </row>
    <row r="73" spans="1:2" ht="12.75">
      <c r="A73" s="4" t="s">
        <v>5068</v>
      </c>
      <c r="B73" s="4" t="s">
        <v>5069</v>
      </c>
    </row>
    <row r="74" spans="1:2" ht="12.75">
      <c r="A74" s="4" t="s">
        <v>5070</v>
      </c>
      <c r="B74" s="4" t="s">
        <v>5071</v>
      </c>
    </row>
    <row r="75" spans="1:2" ht="12.75">
      <c r="A75" s="4" t="s">
        <v>5072</v>
      </c>
      <c r="B75" s="4" t="s">
        <v>5073</v>
      </c>
    </row>
    <row r="76" spans="1:2" ht="12.75">
      <c r="A76" s="4" t="s">
        <v>5074</v>
      </c>
      <c r="B76" s="4" t="s">
        <v>5075</v>
      </c>
    </row>
    <row r="77" spans="1:2" ht="12.75">
      <c r="A77" s="4" t="s">
        <v>5076</v>
      </c>
      <c r="B77" s="4" t="s">
        <v>5077</v>
      </c>
    </row>
    <row r="78" spans="1:2" ht="12.75">
      <c r="A78" s="4" t="s">
        <v>5078</v>
      </c>
      <c r="B78" s="4" t="s">
        <v>5079</v>
      </c>
    </row>
    <row r="79" spans="1:2" ht="12.75">
      <c r="A79" s="4" t="s">
        <v>5080</v>
      </c>
      <c r="B79" s="4" t="s">
        <v>5081</v>
      </c>
    </row>
    <row r="80" spans="1:2" ht="12.75">
      <c r="A80" s="4" t="s">
        <v>5082</v>
      </c>
      <c r="B80" s="4" t="s">
        <v>5083</v>
      </c>
    </row>
    <row r="81" spans="1:2" ht="12.75">
      <c r="A81" s="4" t="s">
        <v>5084</v>
      </c>
      <c r="B81" s="4" t="s">
        <v>5085</v>
      </c>
    </row>
    <row r="82" spans="1:2" ht="12.75">
      <c r="A82" s="4" t="s">
        <v>5086</v>
      </c>
      <c r="B82" s="4" t="s">
        <v>5087</v>
      </c>
    </row>
    <row r="83" spans="1:2" ht="12.75">
      <c r="A83" s="4" t="s">
        <v>5088</v>
      </c>
      <c r="B83" s="4" t="s">
        <v>5089</v>
      </c>
    </row>
    <row r="84" spans="1:2" ht="12.75">
      <c r="A84" s="4" t="s">
        <v>5090</v>
      </c>
      <c r="B84" s="4" t="s">
        <v>5091</v>
      </c>
    </row>
    <row r="85" spans="1:2" ht="12.75">
      <c r="A85" s="4" t="s">
        <v>5092</v>
      </c>
      <c r="B85" s="4" t="s">
        <v>5093</v>
      </c>
    </row>
    <row r="86" spans="1:2" ht="12.75">
      <c r="A86" s="4" t="s">
        <v>5094</v>
      </c>
      <c r="B86" s="4" t="s">
        <v>5095</v>
      </c>
    </row>
    <row r="87" spans="1:2" ht="12.75">
      <c r="A87" s="4" t="s">
        <v>5096</v>
      </c>
      <c r="B87" s="4" t="s">
        <v>5097</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BC257"/>
  <sheetViews>
    <sheetView zoomScalePageLayoutView="0" workbookViewId="0" topLeftCell="A1">
      <selection activeCell="A1" sqref="A1:IV16384"/>
    </sheetView>
  </sheetViews>
  <sheetFormatPr defaultColWidth="9.140625" defaultRowHeight="12.75"/>
  <cols>
    <col min="1" max="1" width="8.421875" style="1" bestFit="1" customWidth="1"/>
    <col min="2" max="2" width="7.8515625" style="1" bestFit="1" customWidth="1"/>
    <col min="3" max="3" width="14.57421875" style="1" bestFit="1" customWidth="1"/>
    <col min="4" max="4" width="15.421875" style="1" bestFit="1" customWidth="1"/>
    <col min="5" max="5" width="38.7109375" style="1" bestFit="1" customWidth="1"/>
    <col min="6" max="6" width="8.8515625" style="1" bestFit="1" customWidth="1"/>
    <col min="7" max="7" width="10.140625" style="1" bestFit="1" customWidth="1"/>
    <col min="8" max="8" width="12.421875" style="1" bestFit="1" customWidth="1"/>
    <col min="9" max="9" width="17.421875" style="1" bestFit="1" customWidth="1"/>
    <col min="10" max="10" width="14.8515625" style="1" bestFit="1" customWidth="1"/>
    <col min="11" max="11" width="14.140625" style="1" bestFit="1" customWidth="1"/>
    <col min="12" max="12" width="15.28125" style="1" bestFit="1" customWidth="1"/>
    <col min="13" max="13" width="14.140625" style="1" bestFit="1" customWidth="1"/>
    <col min="14" max="14" width="15.57421875" style="1" bestFit="1" customWidth="1"/>
    <col min="15" max="15" width="16.7109375" style="1" bestFit="1" customWidth="1"/>
    <col min="16" max="16" width="15.57421875" style="1" bestFit="1" customWidth="1"/>
    <col min="17" max="17" width="17.8515625" style="1" bestFit="1" customWidth="1"/>
    <col min="18" max="18" width="12.57421875" style="1" bestFit="1" customWidth="1"/>
    <col min="19" max="20" width="15.8515625" style="1" bestFit="1" customWidth="1"/>
    <col min="21" max="21" width="10.57421875" style="1" bestFit="1" customWidth="1"/>
    <col min="22" max="22" width="12.00390625" style="1" bestFit="1" customWidth="1"/>
    <col min="23" max="23" width="12.57421875" style="1" customWidth="1"/>
    <col min="24" max="24" width="220.57421875" style="1" bestFit="1" customWidth="1"/>
    <col min="25" max="25" width="11.28125" style="1" bestFit="1" customWidth="1"/>
    <col min="26" max="26" width="67.8515625" style="1" bestFit="1" customWidth="1"/>
    <col min="27" max="27" width="5.421875" style="1" bestFit="1" customWidth="1"/>
    <col min="28" max="28" width="13.140625" style="1" bestFit="1" customWidth="1"/>
    <col min="29" max="29" width="6.28125" style="1" bestFit="1" customWidth="1"/>
    <col min="30" max="30" width="12.421875" style="1" bestFit="1" customWidth="1"/>
    <col min="31" max="31" width="6.28125" style="1" bestFit="1" customWidth="1"/>
    <col min="32" max="32" width="9.421875" style="1" bestFit="1" customWidth="1"/>
    <col min="33" max="33" width="12.421875" style="1" customWidth="1"/>
    <col min="34" max="34" width="23.00390625" style="1" bestFit="1" customWidth="1"/>
    <col min="35" max="35" width="25.28125" style="1" bestFit="1" customWidth="1"/>
    <col min="36" max="36" width="66.140625" style="1" bestFit="1" customWidth="1"/>
    <col min="37" max="37" width="11.00390625" style="1" bestFit="1" customWidth="1"/>
    <col min="38" max="38" width="20.28125" style="1" bestFit="1" customWidth="1"/>
    <col min="39" max="39" width="19.7109375" style="1" bestFit="1" customWidth="1"/>
    <col min="40" max="40" width="24.00390625" style="1" bestFit="1" customWidth="1"/>
    <col min="41" max="41" width="24.7109375" style="1" bestFit="1" customWidth="1"/>
    <col min="42" max="42" width="23.00390625" style="1" bestFit="1" customWidth="1"/>
    <col min="43" max="43" width="15.140625" style="1" bestFit="1" customWidth="1"/>
    <col min="44" max="44" width="18.421875" style="1" bestFit="1" customWidth="1"/>
    <col min="45" max="45" width="16.8515625" style="1" bestFit="1" customWidth="1"/>
    <col min="46" max="46" width="18.57421875" style="1" bestFit="1" customWidth="1"/>
    <col min="47" max="47" width="17.57421875" style="1" bestFit="1" customWidth="1"/>
    <col min="48" max="48" width="25.140625" style="1" bestFit="1" customWidth="1"/>
    <col min="49" max="49" width="15.140625" style="1" bestFit="1" customWidth="1"/>
    <col min="50" max="50" width="11.28125" style="1" bestFit="1" customWidth="1"/>
    <col min="51" max="51" width="15.28125" style="1" bestFit="1" customWidth="1"/>
    <col min="52" max="53" width="20.8515625" style="1" bestFit="1" customWidth="1"/>
    <col min="54" max="54" width="20.28125" style="1" bestFit="1" customWidth="1"/>
    <col min="55" max="55" width="11.28125" style="1" bestFit="1" customWidth="1"/>
    <col min="56" max="56" width="13.421875" style="1" customWidth="1"/>
    <col min="57" max="16384" width="11.421875" style="1" customWidth="1"/>
  </cols>
  <sheetData>
    <row r="1" spans="1:55" ht="12.75">
      <c r="A1" s="6" t="s">
        <v>2129</v>
      </c>
      <c r="B1" s="6" t="s">
        <v>5572</v>
      </c>
      <c r="C1" s="6" t="s">
        <v>2130</v>
      </c>
      <c r="D1" s="16" t="s">
        <v>49</v>
      </c>
      <c r="E1" s="6" t="s">
        <v>2131</v>
      </c>
      <c r="F1" s="6" t="s">
        <v>2132</v>
      </c>
      <c r="G1" s="20" t="s">
        <v>53</v>
      </c>
      <c r="H1" s="17" t="s">
        <v>54</v>
      </c>
      <c r="I1" s="17" t="s">
        <v>55</v>
      </c>
      <c r="J1" s="17" t="s">
        <v>56</v>
      </c>
      <c r="K1" s="17" t="s">
        <v>57</v>
      </c>
      <c r="L1" s="17" t="s">
        <v>58</v>
      </c>
      <c r="M1" s="17" t="s">
        <v>59</v>
      </c>
      <c r="N1" s="17" t="s">
        <v>60</v>
      </c>
      <c r="O1" s="17" t="s">
        <v>61</v>
      </c>
      <c r="P1" s="17" t="s">
        <v>62</v>
      </c>
      <c r="Q1" s="17" t="s">
        <v>63</v>
      </c>
      <c r="R1" s="17" t="s">
        <v>64</v>
      </c>
      <c r="S1" s="17" t="s">
        <v>65</v>
      </c>
      <c r="T1" s="17" t="s">
        <v>66</v>
      </c>
      <c r="U1" s="6" t="s">
        <v>2133</v>
      </c>
      <c r="V1" s="6" t="s">
        <v>2134</v>
      </c>
      <c r="W1" s="6" t="s">
        <v>2135</v>
      </c>
      <c r="X1" s="6" t="s">
        <v>2137</v>
      </c>
      <c r="Y1" s="6" t="s">
        <v>2138</v>
      </c>
      <c r="Z1" s="6" t="s">
        <v>2139</v>
      </c>
      <c r="AA1" s="6" t="s">
        <v>2136</v>
      </c>
      <c r="AB1" s="6" t="s">
        <v>2140</v>
      </c>
      <c r="AC1" s="6" t="s">
        <v>2141</v>
      </c>
      <c r="AD1" s="6" t="s">
        <v>2142</v>
      </c>
      <c r="AE1" s="6" t="s">
        <v>2143</v>
      </c>
      <c r="AF1" s="6" t="s">
        <v>2759</v>
      </c>
      <c r="AG1" s="6" t="s">
        <v>2144</v>
      </c>
      <c r="AH1" s="6" t="s">
        <v>2145</v>
      </c>
      <c r="AI1" s="6" t="s">
        <v>2146</v>
      </c>
      <c r="AJ1" s="6" t="s">
        <v>2164</v>
      </c>
      <c r="AK1" s="6" t="s">
        <v>2760</v>
      </c>
      <c r="AL1" s="19" t="s">
        <v>2147</v>
      </c>
      <c r="AM1" s="19" t="s">
        <v>2148</v>
      </c>
      <c r="AN1" s="19" t="s">
        <v>2149</v>
      </c>
      <c r="AO1" s="8" t="s">
        <v>2150</v>
      </c>
      <c r="AP1" s="8" t="s">
        <v>2151</v>
      </c>
      <c r="AQ1" s="8" t="s">
        <v>2152</v>
      </c>
      <c r="AR1" s="8" t="s">
        <v>2153</v>
      </c>
      <c r="AS1" s="8" t="s">
        <v>2154</v>
      </c>
      <c r="AT1" s="8" t="s">
        <v>2155</v>
      </c>
      <c r="AU1" s="8" t="s">
        <v>2156</v>
      </c>
      <c r="AV1" s="8" t="s">
        <v>2157</v>
      </c>
      <c r="AW1" s="8" t="s">
        <v>2158</v>
      </c>
      <c r="AX1" s="8" t="s">
        <v>2159</v>
      </c>
      <c r="AY1" s="8" t="s">
        <v>2160</v>
      </c>
      <c r="AZ1" s="8" t="s">
        <v>2161</v>
      </c>
      <c r="BA1" s="8" t="s">
        <v>2162</v>
      </c>
      <c r="BB1" s="8" t="s">
        <v>2163</v>
      </c>
      <c r="BC1" s="6" t="s">
        <v>29</v>
      </c>
    </row>
    <row r="2" spans="1:55" ht="12.75">
      <c r="A2" s="11">
        <v>1</v>
      </c>
      <c r="B2" s="11" t="s">
        <v>4232</v>
      </c>
      <c r="C2" s="11" t="s">
        <v>1704</v>
      </c>
      <c r="D2" s="11">
        <v>5200110001</v>
      </c>
      <c r="E2" s="11" t="s">
        <v>1705</v>
      </c>
      <c r="F2" s="11" t="s">
        <v>1706</v>
      </c>
      <c r="G2" s="11"/>
      <c r="H2" s="11"/>
      <c r="I2" s="11"/>
      <c r="J2" s="11"/>
      <c r="K2" s="11"/>
      <c r="L2" s="11"/>
      <c r="M2" s="11"/>
      <c r="N2" s="11"/>
      <c r="O2" s="11"/>
      <c r="P2" s="11"/>
      <c r="Q2" s="11"/>
      <c r="R2" s="11"/>
      <c r="S2" s="11"/>
      <c r="T2" s="11"/>
      <c r="U2" s="11">
        <v>42.8827</v>
      </c>
      <c r="V2" s="11">
        <v>11.6744</v>
      </c>
      <c r="W2" s="11">
        <v>9593</v>
      </c>
      <c r="X2" s="11" t="s">
        <v>4276</v>
      </c>
      <c r="Y2" s="11">
        <v>0</v>
      </c>
      <c r="Z2" s="11"/>
      <c r="AA2" s="11"/>
      <c r="AB2" s="12">
        <v>38717</v>
      </c>
      <c r="AC2" s="11">
        <v>25</v>
      </c>
      <c r="AD2" s="11" t="s">
        <v>4278</v>
      </c>
      <c r="AE2" s="11">
        <v>75</v>
      </c>
      <c r="AF2" s="11">
        <f>AC2+AE2</f>
        <v>100</v>
      </c>
      <c r="AG2" s="11" t="s">
        <v>4267</v>
      </c>
      <c r="AH2" s="11">
        <v>0</v>
      </c>
      <c r="AI2" s="11" t="s">
        <v>4267</v>
      </c>
      <c r="AJ2" s="11" t="s">
        <v>1707</v>
      </c>
      <c r="AK2" s="11">
        <f>AE2-(AL2+AM2+AN2)</f>
        <v>0</v>
      </c>
      <c r="AL2" s="11">
        <v>75</v>
      </c>
      <c r="AM2" s="11">
        <v>0</v>
      </c>
      <c r="AN2" s="11"/>
      <c r="AO2" s="11"/>
      <c r="AP2" s="9"/>
      <c r="AQ2" s="9"/>
      <c r="AR2" s="9"/>
      <c r="AS2" s="9"/>
      <c r="AT2" s="9"/>
      <c r="AU2" s="9"/>
      <c r="AV2" s="9"/>
      <c r="AW2" s="9"/>
      <c r="AX2" s="9"/>
      <c r="AY2" s="9"/>
      <c r="AZ2" s="9"/>
      <c r="BA2" s="9"/>
      <c r="BB2" s="9"/>
      <c r="BC2" s="9"/>
    </row>
    <row r="3" spans="1:55" ht="12.75">
      <c r="A3" s="11">
        <v>1</v>
      </c>
      <c r="B3" s="11" t="s">
        <v>4232</v>
      </c>
      <c r="C3" s="11"/>
      <c r="D3" s="11">
        <v>5201510002</v>
      </c>
      <c r="E3" s="11" t="s">
        <v>1703</v>
      </c>
      <c r="F3" s="11" t="s">
        <v>4627</v>
      </c>
      <c r="G3" s="11"/>
      <c r="H3" s="11"/>
      <c r="I3" s="11"/>
      <c r="J3" s="11"/>
      <c r="K3" s="11"/>
      <c r="L3" s="11"/>
      <c r="M3" s="11"/>
      <c r="N3" s="11"/>
      <c r="O3" s="11"/>
      <c r="P3" s="11"/>
      <c r="Q3" s="11">
        <v>2</v>
      </c>
      <c r="R3" s="11">
        <v>5</v>
      </c>
      <c r="S3" s="11">
        <v>1732922</v>
      </c>
      <c r="T3" s="11">
        <v>4777649</v>
      </c>
      <c r="U3" s="11"/>
      <c r="V3" s="11"/>
      <c r="W3" s="11">
        <v>3951</v>
      </c>
      <c r="X3" s="11" t="s">
        <v>4289</v>
      </c>
      <c r="Y3" s="11">
        <v>0</v>
      </c>
      <c r="Z3" s="11"/>
      <c r="AA3" s="11"/>
      <c r="AB3" s="12">
        <v>38717</v>
      </c>
      <c r="AC3" s="11">
        <v>91.1</v>
      </c>
      <c r="AD3" s="11" t="s">
        <v>4278</v>
      </c>
      <c r="AE3" s="11">
        <v>8.9</v>
      </c>
      <c r="AF3" s="11">
        <f aca="true" t="shared" si="0" ref="AF3:AF66">AC3+AE3</f>
        <v>100</v>
      </c>
      <c r="AG3" s="11" t="s">
        <v>4267</v>
      </c>
      <c r="AH3" s="11">
        <v>0</v>
      </c>
      <c r="AI3" s="11" t="s">
        <v>4267</v>
      </c>
      <c r="AJ3" s="11" t="s">
        <v>1701</v>
      </c>
      <c r="AK3" s="11">
        <f aca="true" t="shared" si="1" ref="AK3:AK66">AE3-(AL3+AM3+AN3)</f>
        <v>0</v>
      </c>
      <c r="AL3" s="11">
        <v>8.9</v>
      </c>
      <c r="AM3" s="11">
        <v>0</v>
      </c>
      <c r="AN3" s="11"/>
      <c r="AO3" s="11"/>
      <c r="AP3" s="9"/>
      <c r="AQ3" s="9"/>
      <c r="AR3" s="9"/>
      <c r="AS3" s="9"/>
      <c r="AT3" s="9"/>
      <c r="AU3" s="9"/>
      <c r="AV3" s="9"/>
      <c r="AW3" s="9"/>
      <c r="AX3" s="9"/>
      <c r="AY3" s="9"/>
      <c r="AZ3" s="9"/>
      <c r="BA3" s="9"/>
      <c r="BB3" s="9"/>
      <c r="BC3" s="9"/>
    </row>
    <row r="4" spans="1:55" ht="12.75">
      <c r="A4" s="11">
        <v>1</v>
      </c>
      <c r="B4" s="11" t="s">
        <v>4232</v>
      </c>
      <c r="C4" s="11" t="s">
        <v>5347</v>
      </c>
      <c r="D4" s="11">
        <v>4700210001</v>
      </c>
      <c r="E4" s="11" t="s">
        <v>5348</v>
      </c>
      <c r="F4" s="11" t="s">
        <v>4266</v>
      </c>
      <c r="G4" s="11"/>
      <c r="H4" s="11"/>
      <c r="I4" s="11"/>
      <c r="J4" s="11"/>
      <c r="K4" s="11"/>
      <c r="L4" s="11"/>
      <c r="M4" s="11"/>
      <c r="N4" s="11"/>
      <c r="O4" s="11"/>
      <c r="P4" s="11"/>
      <c r="Q4" s="11"/>
      <c r="R4" s="11"/>
      <c r="S4" s="11"/>
      <c r="T4" s="11"/>
      <c r="U4" s="11">
        <v>43.9036</v>
      </c>
      <c r="V4" s="11">
        <v>11.0036</v>
      </c>
      <c r="W4" s="11">
        <v>13662</v>
      </c>
      <c r="X4" s="11" t="s">
        <v>1720</v>
      </c>
      <c r="Y4" s="11">
        <v>0</v>
      </c>
      <c r="Z4" s="11"/>
      <c r="AA4" s="11"/>
      <c r="AB4" s="12">
        <v>38717</v>
      </c>
      <c r="AC4" s="11">
        <v>39.5</v>
      </c>
      <c r="AD4" s="11" t="s">
        <v>4278</v>
      </c>
      <c r="AE4" s="11">
        <v>60.5</v>
      </c>
      <c r="AF4" s="11">
        <f t="shared" si="0"/>
        <v>100</v>
      </c>
      <c r="AG4" s="11" t="s">
        <v>4267</v>
      </c>
      <c r="AH4" s="11">
        <v>0</v>
      </c>
      <c r="AI4" s="11" t="s">
        <v>4267</v>
      </c>
      <c r="AJ4" s="11" t="s">
        <v>1701</v>
      </c>
      <c r="AK4" s="11">
        <f t="shared" si="1"/>
        <v>0</v>
      </c>
      <c r="AL4" s="11">
        <v>60.5</v>
      </c>
      <c r="AM4" s="11">
        <v>0</v>
      </c>
      <c r="AN4" s="11"/>
      <c r="AO4" s="11"/>
      <c r="AP4" s="9"/>
      <c r="AQ4" s="9"/>
      <c r="AR4" s="9"/>
      <c r="AS4" s="9"/>
      <c r="AT4" s="9"/>
      <c r="AU4" s="9"/>
      <c r="AV4" s="9"/>
      <c r="AW4" s="9"/>
      <c r="AX4" s="9"/>
      <c r="AY4" s="9"/>
      <c r="AZ4" s="9"/>
      <c r="BA4" s="9"/>
      <c r="BB4" s="9"/>
      <c r="BC4" s="9"/>
    </row>
    <row r="5" spans="1:55" ht="12.75">
      <c r="A5" s="11">
        <v>1</v>
      </c>
      <c r="B5" s="11" t="s">
        <v>4232</v>
      </c>
      <c r="C5" s="11" t="s">
        <v>1756</v>
      </c>
      <c r="D5" s="11">
        <v>5301810001</v>
      </c>
      <c r="E5" s="11" t="s">
        <v>1757</v>
      </c>
      <c r="F5" s="11" t="s">
        <v>1713</v>
      </c>
      <c r="G5" s="11"/>
      <c r="H5" s="11"/>
      <c r="I5" s="11"/>
      <c r="J5" s="11"/>
      <c r="K5" s="11"/>
      <c r="L5" s="11"/>
      <c r="M5" s="11"/>
      <c r="N5" s="11"/>
      <c r="O5" s="11"/>
      <c r="P5" s="11"/>
      <c r="Q5" s="11"/>
      <c r="R5" s="11"/>
      <c r="S5" s="11"/>
      <c r="T5" s="11"/>
      <c r="U5" s="11">
        <v>42.5002</v>
      </c>
      <c r="V5" s="11">
        <v>11.2061</v>
      </c>
      <c r="W5" s="11">
        <v>4000</v>
      </c>
      <c r="X5" s="11" t="s">
        <v>1758</v>
      </c>
      <c r="Y5" s="11">
        <v>0</v>
      </c>
      <c r="Z5" s="11"/>
      <c r="AA5" s="11"/>
      <c r="AB5" s="12">
        <v>38717</v>
      </c>
      <c r="AC5" s="11">
        <v>100</v>
      </c>
      <c r="AD5" s="11" t="s">
        <v>4278</v>
      </c>
      <c r="AE5" s="11">
        <v>0</v>
      </c>
      <c r="AF5" s="11">
        <f t="shared" si="0"/>
        <v>100</v>
      </c>
      <c r="AG5" s="11" t="s">
        <v>4267</v>
      </c>
      <c r="AH5" s="11">
        <v>0</v>
      </c>
      <c r="AI5" s="11" t="s">
        <v>4267</v>
      </c>
      <c r="AJ5" s="11"/>
      <c r="AK5" s="11">
        <f t="shared" si="1"/>
        <v>0</v>
      </c>
      <c r="AL5" s="11">
        <v>0</v>
      </c>
      <c r="AM5" s="11">
        <v>0</v>
      </c>
      <c r="AN5" s="11"/>
      <c r="AO5" s="11"/>
      <c r="AP5" s="9"/>
      <c r="AQ5" s="9"/>
      <c r="AR5" s="9"/>
      <c r="AS5" s="9"/>
      <c r="AT5" s="9"/>
      <c r="AU5" s="9"/>
      <c r="AV5" s="9"/>
      <c r="AW5" s="9"/>
      <c r="AX5" s="9"/>
      <c r="AY5" s="9"/>
      <c r="AZ5" s="9"/>
      <c r="BA5" s="9"/>
      <c r="BB5" s="9"/>
      <c r="BC5" s="9"/>
    </row>
    <row r="6" spans="1:55" ht="12.75">
      <c r="A6" s="11">
        <v>1</v>
      </c>
      <c r="B6" s="11" t="s">
        <v>4232</v>
      </c>
      <c r="C6" s="11" t="s">
        <v>4280</v>
      </c>
      <c r="D6" s="11">
        <v>4600110001</v>
      </c>
      <c r="E6" s="11" t="s">
        <v>4281</v>
      </c>
      <c r="F6" s="11" t="s">
        <v>4275</v>
      </c>
      <c r="G6" s="11"/>
      <c r="H6" s="11"/>
      <c r="I6" s="11"/>
      <c r="J6" s="11"/>
      <c r="K6" s="11"/>
      <c r="L6" s="11"/>
      <c r="M6" s="11"/>
      <c r="N6" s="11"/>
      <c r="O6" s="11"/>
      <c r="P6" s="11"/>
      <c r="Q6" s="11"/>
      <c r="R6" s="11"/>
      <c r="S6" s="11"/>
      <c r="T6" s="11"/>
      <c r="U6" s="11">
        <v>43.8156</v>
      </c>
      <c r="V6" s="11">
        <v>10.6704</v>
      </c>
      <c r="W6" s="11">
        <v>12007</v>
      </c>
      <c r="X6" s="11" t="s">
        <v>4276</v>
      </c>
      <c r="Y6" s="11">
        <v>1</v>
      </c>
      <c r="Z6" s="11" t="s">
        <v>4282</v>
      </c>
      <c r="AA6" s="11"/>
      <c r="AB6" s="12">
        <v>38717</v>
      </c>
      <c r="AC6" s="11">
        <v>89.2</v>
      </c>
      <c r="AD6" s="11" t="s">
        <v>4278</v>
      </c>
      <c r="AE6" s="11">
        <v>10.8</v>
      </c>
      <c r="AF6" s="11">
        <f t="shared" si="0"/>
        <v>100</v>
      </c>
      <c r="AG6" s="11" t="s">
        <v>4267</v>
      </c>
      <c r="AH6" s="11">
        <v>0</v>
      </c>
      <c r="AI6" s="11" t="s">
        <v>4267</v>
      </c>
      <c r="AJ6" s="11"/>
      <c r="AK6" s="11">
        <f t="shared" si="1"/>
        <v>0</v>
      </c>
      <c r="AL6" s="11">
        <v>0</v>
      </c>
      <c r="AM6" s="11">
        <v>10.8</v>
      </c>
      <c r="AN6" s="11"/>
      <c r="AO6" s="11"/>
      <c r="AP6" s="9"/>
      <c r="AQ6" s="9"/>
      <c r="AR6" s="9"/>
      <c r="AS6" s="9"/>
      <c r="AT6" s="9"/>
      <c r="AU6" s="9"/>
      <c r="AV6" s="9"/>
      <c r="AW6" s="9"/>
      <c r="AX6" s="9"/>
      <c r="AY6" s="9"/>
      <c r="AZ6" s="9"/>
      <c r="BA6" s="9"/>
      <c r="BB6" s="9"/>
      <c r="BC6" s="9"/>
    </row>
    <row r="7" spans="1:55" ht="12.75">
      <c r="A7" s="11">
        <v>1</v>
      </c>
      <c r="B7" s="11" t="s">
        <v>4232</v>
      </c>
      <c r="C7" s="11"/>
      <c r="D7" s="11">
        <v>5100110001</v>
      </c>
      <c r="E7" s="11" t="s">
        <v>3500</v>
      </c>
      <c r="F7" s="11" t="s">
        <v>4625</v>
      </c>
      <c r="G7" s="11"/>
      <c r="H7" s="11"/>
      <c r="I7" s="11"/>
      <c r="J7" s="11"/>
      <c r="K7" s="11"/>
      <c r="L7" s="11"/>
      <c r="M7" s="11"/>
      <c r="N7" s="11"/>
      <c r="O7" s="11"/>
      <c r="P7" s="11"/>
      <c r="Q7" s="11">
        <v>2</v>
      </c>
      <c r="R7" s="11">
        <v>5</v>
      </c>
      <c r="S7" s="11">
        <v>1747316</v>
      </c>
      <c r="T7" s="11">
        <v>4825286</v>
      </c>
      <c r="U7" s="11"/>
      <c r="V7" s="11"/>
      <c r="W7" s="11">
        <v>2830</v>
      </c>
      <c r="X7" s="11" t="s">
        <v>1720</v>
      </c>
      <c r="Y7" s="11">
        <v>0</v>
      </c>
      <c r="Z7" s="11"/>
      <c r="AA7" s="11"/>
      <c r="AB7" s="12">
        <v>38717</v>
      </c>
      <c r="AC7" s="11">
        <v>0</v>
      </c>
      <c r="AD7" s="11" t="s">
        <v>4278</v>
      </c>
      <c r="AE7" s="11">
        <v>100</v>
      </c>
      <c r="AF7" s="11">
        <f t="shared" si="0"/>
        <v>100</v>
      </c>
      <c r="AG7" s="11" t="s">
        <v>4267</v>
      </c>
      <c r="AH7" s="11">
        <v>0</v>
      </c>
      <c r="AI7" s="11" t="s">
        <v>4267</v>
      </c>
      <c r="AJ7" s="11" t="s">
        <v>1701</v>
      </c>
      <c r="AK7" s="11">
        <f t="shared" si="1"/>
        <v>0</v>
      </c>
      <c r="AL7" s="11">
        <v>100</v>
      </c>
      <c r="AM7" s="11">
        <v>0</v>
      </c>
      <c r="AN7" s="11"/>
      <c r="AO7" s="11"/>
      <c r="AP7" s="9"/>
      <c r="AQ7" s="9"/>
      <c r="AR7" s="9"/>
      <c r="AS7" s="9"/>
      <c r="AT7" s="9"/>
      <c r="AU7" s="9"/>
      <c r="AV7" s="9"/>
      <c r="AW7" s="9"/>
      <c r="AX7" s="9"/>
      <c r="AY7" s="9"/>
      <c r="AZ7" s="9"/>
      <c r="BA7" s="9"/>
      <c r="BB7" s="9"/>
      <c r="BC7" s="9"/>
    </row>
    <row r="8" spans="1:55" ht="12.75">
      <c r="A8" s="11">
        <v>1</v>
      </c>
      <c r="B8" s="11" t="s">
        <v>4232</v>
      </c>
      <c r="C8" s="11" t="s">
        <v>3439</v>
      </c>
      <c r="D8" s="11">
        <v>4800110001</v>
      </c>
      <c r="E8" s="11" t="s">
        <v>3440</v>
      </c>
      <c r="F8" s="11" t="s">
        <v>4292</v>
      </c>
      <c r="G8" s="11"/>
      <c r="H8" s="11"/>
      <c r="I8" s="11"/>
      <c r="J8" s="11"/>
      <c r="K8" s="11"/>
      <c r="L8" s="11"/>
      <c r="M8" s="11"/>
      <c r="N8" s="11"/>
      <c r="O8" s="11"/>
      <c r="P8" s="11"/>
      <c r="Q8" s="11"/>
      <c r="R8" s="11"/>
      <c r="S8" s="11"/>
      <c r="T8" s="11"/>
      <c r="U8" s="11">
        <v>43.7269</v>
      </c>
      <c r="V8" s="11">
        <v>11.322</v>
      </c>
      <c r="W8" s="11">
        <v>2894</v>
      </c>
      <c r="X8" s="11" t="s">
        <v>1720</v>
      </c>
      <c r="Y8" s="11">
        <v>0</v>
      </c>
      <c r="Z8" s="11"/>
      <c r="AA8" s="11" t="s">
        <v>5006</v>
      </c>
      <c r="AB8" s="12">
        <v>38717</v>
      </c>
      <c r="AC8" s="11">
        <v>29.3</v>
      </c>
      <c r="AD8" s="11" t="s">
        <v>4278</v>
      </c>
      <c r="AE8" s="11">
        <v>70.7</v>
      </c>
      <c r="AF8" s="11">
        <f t="shared" si="0"/>
        <v>100</v>
      </c>
      <c r="AG8" s="11" t="s">
        <v>4267</v>
      </c>
      <c r="AH8" s="11">
        <v>0</v>
      </c>
      <c r="AI8" s="11" t="s">
        <v>4267</v>
      </c>
      <c r="AJ8" s="11" t="s">
        <v>1701</v>
      </c>
      <c r="AK8" s="11">
        <f t="shared" si="1"/>
        <v>0</v>
      </c>
      <c r="AL8" s="11">
        <v>70.7</v>
      </c>
      <c r="AM8" s="11">
        <v>0</v>
      </c>
      <c r="AN8" s="11"/>
      <c r="AO8" s="11"/>
      <c r="AP8" s="9"/>
      <c r="AQ8" s="9"/>
      <c r="AR8" s="9"/>
      <c r="AS8" s="9"/>
      <c r="AT8" s="9"/>
      <c r="AU8" s="9"/>
      <c r="AV8" s="9"/>
      <c r="AW8" s="9"/>
      <c r="AX8" s="9"/>
      <c r="AY8" s="9"/>
      <c r="AZ8" s="9"/>
      <c r="BA8" s="9"/>
      <c r="BB8" s="9"/>
      <c r="BC8" s="9"/>
    </row>
    <row r="9" spans="1:55" ht="12.75">
      <c r="A9" s="11">
        <v>1</v>
      </c>
      <c r="B9" s="11" t="s">
        <v>4232</v>
      </c>
      <c r="C9" s="11" t="s">
        <v>3467</v>
      </c>
      <c r="D9" s="11">
        <v>5300110001</v>
      </c>
      <c r="E9" s="11" t="s">
        <v>3468</v>
      </c>
      <c r="F9" s="11" t="s">
        <v>1713</v>
      </c>
      <c r="G9" s="11"/>
      <c r="H9" s="11"/>
      <c r="I9" s="11"/>
      <c r="J9" s="11"/>
      <c r="K9" s="11"/>
      <c r="L9" s="11"/>
      <c r="M9" s="11"/>
      <c r="N9" s="11"/>
      <c r="O9" s="11"/>
      <c r="P9" s="11"/>
      <c r="Q9" s="11"/>
      <c r="R9" s="11"/>
      <c r="S9" s="11"/>
      <c r="T9" s="11"/>
      <c r="U9" s="11">
        <v>42.8709</v>
      </c>
      <c r="V9" s="11">
        <v>11.537</v>
      </c>
      <c r="W9" s="11">
        <v>2450</v>
      </c>
      <c r="X9" s="11" t="s">
        <v>1758</v>
      </c>
      <c r="Y9" s="11">
        <v>0</v>
      </c>
      <c r="Z9" s="11"/>
      <c r="AA9" s="11"/>
      <c r="AB9" s="12">
        <v>38717</v>
      </c>
      <c r="AC9" s="11">
        <v>0</v>
      </c>
      <c r="AD9" s="11" t="s">
        <v>4278</v>
      </c>
      <c r="AE9" s="11">
        <v>100</v>
      </c>
      <c r="AF9" s="11">
        <f t="shared" si="0"/>
        <v>100</v>
      </c>
      <c r="AG9" s="11" t="s">
        <v>4267</v>
      </c>
      <c r="AH9" s="11">
        <v>0</v>
      </c>
      <c r="AI9" s="11" t="s">
        <v>4267</v>
      </c>
      <c r="AJ9" s="11" t="s">
        <v>4279</v>
      </c>
      <c r="AK9" s="11">
        <f t="shared" si="1"/>
        <v>0</v>
      </c>
      <c r="AL9" s="11">
        <v>100</v>
      </c>
      <c r="AM9" s="11">
        <v>0</v>
      </c>
      <c r="AN9" s="11"/>
      <c r="AO9" s="11"/>
      <c r="AP9" s="9"/>
      <c r="AQ9" s="9"/>
      <c r="AR9" s="9"/>
      <c r="AS9" s="9"/>
      <c r="AT9" s="9"/>
      <c r="AU9" s="9"/>
      <c r="AV9" s="9"/>
      <c r="AW9" s="9"/>
      <c r="AX9" s="9"/>
      <c r="AY9" s="9"/>
      <c r="AZ9" s="9"/>
      <c r="BA9" s="9"/>
      <c r="BB9" s="9"/>
      <c r="BC9" s="9"/>
    </row>
    <row r="10" spans="1:55" ht="12.75">
      <c r="A10" s="11">
        <v>1</v>
      </c>
      <c r="B10" s="11" t="s">
        <v>4232</v>
      </c>
      <c r="C10" s="11" t="s">
        <v>5303</v>
      </c>
      <c r="D10" s="11">
        <v>5100210002</v>
      </c>
      <c r="E10" s="11" t="s">
        <v>5304</v>
      </c>
      <c r="F10" s="11" t="s">
        <v>1735</v>
      </c>
      <c r="G10" s="11"/>
      <c r="H10" s="11"/>
      <c r="I10" s="11"/>
      <c r="J10" s="11"/>
      <c r="K10" s="11"/>
      <c r="L10" s="11"/>
      <c r="M10" s="11"/>
      <c r="N10" s="11"/>
      <c r="O10" s="11"/>
      <c r="P10" s="11"/>
      <c r="Q10" s="11"/>
      <c r="R10" s="11"/>
      <c r="S10" s="11"/>
      <c r="T10" s="11"/>
      <c r="U10" s="11">
        <v>43.4259</v>
      </c>
      <c r="V10" s="11">
        <v>11.8469</v>
      </c>
      <c r="W10" s="11">
        <v>91495</v>
      </c>
      <c r="X10" s="11" t="s">
        <v>1720</v>
      </c>
      <c r="Y10" s="11">
        <v>1</v>
      </c>
      <c r="Z10" s="11" t="s">
        <v>4277</v>
      </c>
      <c r="AA10" s="11"/>
      <c r="AB10" s="12">
        <v>36891</v>
      </c>
      <c r="AC10" s="11">
        <v>89.1</v>
      </c>
      <c r="AD10" s="11" t="s">
        <v>4278</v>
      </c>
      <c r="AE10" s="11">
        <v>10.9</v>
      </c>
      <c r="AF10" s="11">
        <f t="shared" si="0"/>
        <v>100</v>
      </c>
      <c r="AG10" s="11" t="s">
        <v>4267</v>
      </c>
      <c r="AH10" s="11">
        <v>0</v>
      </c>
      <c r="AI10" s="11" t="s">
        <v>4267</v>
      </c>
      <c r="AJ10" s="11" t="s">
        <v>1701</v>
      </c>
      <c r="AK10" s="11">
        <f t="shared" si="1"/>
        <v>0</v>
      </c>
      <c r="AL10" s="11">
        <v>10.9</v>
      </c>
      <c r="AM10" s="11">
        <v>0</v>
      </c>
      <c r="AN10" s="11"/>
      <c r="AO10" s="11"/>
      <c r="AP10" s="9"/>
      <c r="AQ10" s="9"/>
      <c r="AR10" s="9"/>
      <c r="AS10" s="9"/>
      <c r="AT10" s="9"/>
      <c r="AU10" s="9"/>
      <c r="AV10" s="9"/>
      <c r="AW10" s="9"/>
      <c r="AX10" s="9"/>
      <c r="AY10" s="9"/>
      <c r="AZ10" s="9"/>
      <c r="BA10" s="9"/>
      <c r="BB10" s="9"/>
      <c r="BC10" s="9"/>
    </row>
    <row r="11" spans="1:55" ht="12.75">
      <c r="A11" s="11">
        <v>1</v>
      </c>
      <c r="B11" s="11" t="s">
        <v>4232</v>
      </c>
      <c r="C11" s="11"/>
      <c r="D11" s="11">
        <v>5200210002</v>
      </c>
      <c r="E11" s="11" t="s">
        <v>5441</v>
      </c>
      <c r="F11" s="11" t="s">
        <v>4627</v>
      </c>
      <c r="G11" s="11"/>
      <c r="H11" s="11"/>
      <c r="I11" s="11"/>
      <c r="J11" s="11"/>
      <c r="K11" s="11"/>
      <c r="L11" s="11"/>
      <c r="M11" s="11"/>
      <c r="N11" s="11"/>
      <c r="O11" s="11"/>
      <c r="P11" s="11"/>
      <c r="Q11" s="11">
        <v>2</v>
      </c>
      <c r="R11" s="11">
        <v>5</v>
      </c>
      <c r="S11" s="11">
        <v>1707984</v>
      </c>
      <c r="T11" s="11">
        <v>4789979</v>
      </c>
      <c r="U11" s="11"/>
      <c r="V11" s="11"/>
      <c r="W11" s="11">
        <v>4238</v>
      </c>
      <c r="X11" s="11" t="s">
        <v>1720</v>
      </c>
      <c r="Y11" s="11">
        <v>0</v>
      </c>
      <c r="Z11" s="11"/>
      <c r="AA11" s="11"/>
      <c r="AB11" s="12">
        <v>38717</v>
      </c>
      <c r="AC11" s="11">
        <v>70.8</v>
      </c>
      <c r="AD11" s="11" t="s">
        <v>4278</v>
      </c>
      <c r="AE11" s="11">
        <v>29.2</v>
      </c>
      <c r="AF11" s="11">
        <f t="shared" si="0"/>
        <v>100</v>
      </c>
      <c r="AG11" s="11" t="s">
        <v>4267</v>
      </c>
      <c r="AH11" s="11">
        <v>0</v>
      </c>
      <c r="AI11" s="11" t="s">
        <v>4267</v>
      </c>
      <c r="AJ11" s="11" t="s">
        <v>1707</v>
      </c>
      <c r="AK11" s="11">
        <f t="shared" si="1"/>
        <v>0</v>
      </c>
      <c r="AL11" s="11">
        <v>29.2</v>
      </c>
      <c r="AM11" s="11">
        <v>0</v>
      </c>
      <c r="AN11" s="11"/>
      <c r="AO11" s="11"/>
      <c r="AP11" s="9"/>
      <c r="AQ11" s="9"/>
      <c r="AR11" s="9"/>
      <c r="AS11" s="9"/>
      <c r="AT11" s="9"/>
      <c r="AU11" s="9"/>
      <c r="AV11" s="9"/>
      <c r="AW11" s="9"/>
      <c r="AX11" s="9"/>
      <c r="AY11" s="9"/>
      <c r="AZ11" s="9"/>
      <c r="BA11" s="9"/>
      <c r="BB11" s="9"/>
      <c r="BC11" s="9"/>
    </row>
    <row r="12" spans="1:55" ht="12.75">
      <c r="A12" s="11">
        <v>1</v>
      </c>
      <c r="B12" s="11" t="s">
        <v>4232</v>
      </c>
      <c r="C12" s="11" t="s">
        <v>1773</v>
      </c>
      <c r="D12" s="11">
        <v>4500110002</v>
      </c>
      <c r="E12" s="11" t="s">
        <v>1774</v>
      </c>
      <c r="F12" s="11" t="s">
        <v>1775</v>
      </c>
      <c r="G12" s="11"/>
      <c r="H12" s="11"/>
      <c r="I12" s="11"/>
      <c r="J12" s="11"/>
      <c r="K12" s="11"/>
      <c r="L12" s="11"/>
      <c r="M12" s="11"/>
      <c r="N12" s="11"/>
      <c r="O12" s="11"/>
      <c r="P12" s="11"/>
      <c r="Q12" s="11"/>
      <c r="R12" s="11"/>
      <c r="S12" s="11"/>
      <c r="T12" s="11"/>
      <c r="U12" s="11">
        <v>44.2127</v>
      </c>
      <c r="V12" s="11">
        <v>9.97021</v>
      </c>
      <c r="W12" s="11">
        <v>4290</v>
      </c>
      <c r="X12" s="11" t="s">
        <v>1720</v>
      </c>
      <c r="Y12" s="11">
        <v>0</v>
      </c>
      <c r="Z12" s="11"/>
      <c r="AA12" s="11"/>
      <c r="AB12" s="12">
        <v>38717</v>
      </c>
      <c r="AC12" s="11">
        <v>35.4</v>
      </c>
      <c r="AD12" s="11" t="s">
        <v>4278</v>
      </c>
      <c r="AE12" s="11">
        <v>64.6</v>
      </c>
      <c r="AF12" s="11">
        <f t="shared" si="0"/>
        <v>100</v>
      </c>
      <c r="AG12" s="11" t="s">
        <v>4267</v>
      </c>
      <c r="AH12" s="11">
        <v>0</v>
      </c>
      <c r="AI12" s="11" t="s">
        <v>4267</v>
      </c>
      <c r="AJ12" s="11" t="s">
        <v>1716</v>
      </c>
      <c r="AK12" s="11">
        <f t="shared" si="1"/>
        <v>0</v>
      </c>
      <c r="AL12" s="11">
        <v>46</v>
      </c>
      <c r="AM12" s="11">
        <v>18.6</v>
      </c>
      <c r="AN12" s="11"/>
      <c r="AO12" s="11"/>
      <c r="AP12" s="9"/>
      <c r="AQ12" s="9"/>
      <c r="AR12" s="9"/>
      <c r="AS12" s="9"/>
      <c r="AT12" s="9"/>
      <c r="AU12" s="9"/>
      <c r="AV12" s="9"/>
      <c r="AW12" s="9"/>
      <c r="AX12" s="9"/>
      <c r="AY12" s="9"/>
      <c r="AZ12" s="9"/>
      <c r="BA12" s="9"/>
      <c r="BB12" s="9"/>
      <c r="BC12" s="9"/>
    </row>
    <row r="13" spans="1:55" ht="12.75">
      <c r="A13" s="11">
        <v>1</v>
      </c>
      <c r="B13" s="11" t="s">
        <v>4232</v>
      </c>
      <c r="C13" s="11"/>
      <c r="D13" s="11">
        <v>5103110008</v>
      </c>
      <c r="E13" s="11" t="s">
        <v>4802</v>
      </c>
      <c r="F13" s="11" t="s">
        <v>4625</v>
      </c>
      <c r="G13" s="11"/>
      <c r="H13" s="11"/>
      <c r="I13" s="11"/>
      <c r="J13" s="11"/>
      <c r="K13" s="11"/>
      <c r="L13" s="11"/>
      <c r="M13" s="11"/>
      <c r="N13" s="11"/>
      <c r="O13" s="11"/>
      <c r="P13" s="11"/>
      <c r="Q13" s="11">
        <v>2</v>
      </c>
      <c r="R13" s="11">
        <v>5</v>
      </c>
      <c r="S13" s="11">
        <v>1731644</v>
      </c>
      <c r="T13" s="11">
        <v>4852959</v>
      </c>
      <c r="U13" s="11"/>
      <c r="V13" s="11"/>
      <c r="W13" s="11">
        <v>2080</v>
      </c>
      <c r="X13" s="11" t="s">
        <v>4289</v>
      </c>
      <c r="Y13" s="11">
        <v>0</v>
      </c>
      <c r="Z13" s="11"/>
      <c r="AA13" s="11"/>
      <c r="AB13" s="12">
        <v>38717</v>
      </c>
      <c r="AC13" s="11">
        <v>0</v>
      </c>
      <c r="AD13" s="11" t="s">
        <v>4278</v>
      </c>
      <c r="AE13" s="11">
        <v>100</v>
      </c>
      <c r="AF13" s="11">
        <f t="shared" si="0"/>
        <v>100</v>
      </c>
      <c r="AG13" s="11" t="s">
        <v>4267</v>
      </c>
      <c r="AH13" s="11">
        <v>0</v>
      </c>
      <c r="AI13" s="11" t="s">
        <v>4267</v>
      </c>
      <c r="AJ13" s="11" t="s">
        <v>1701</v>
      </c>
      <c r="AK13" s="11">
        <f t="shared" si="1"/>
        <v>0</v>
      </c>
      <c r="AL13" s="11">
        <v>27.9</v>
      </c>
      <c r="AM13" s="11">
        <v>72.1</v>
      </c>
      <c r="AN13" s="11"/>
      <c r="AO13" s="11"/>
      <c r="AP13" s="9"/>
      <c r="AQ13" s="9"/>
      <c r="AR13" s="9"/>
      <c r="AS13" s="9"/>
      <c r="AT13" s="9"/>
      <c r="AU13" s="9"/>
      <c r="AV13" s="9"/>
      <c r="AW13" s="9"/>
      <c r="AX13" s="9"/>
      <c r="AY13" s="9"/>
      <c r="AZ13" s="9"/>
      <c r="BA13" s="9"/>
      <c r="BB13" s="9"/>
      <c r="BC13" s="9"/>
    </row>
    <row r="14" spans="1:55" ht="12.75">
      <c r="A14" s="11">
        <v>1</v>
      </c>
      <c r="B14" s="11" t="s">
        <v>4232</v>
      </c>
      <c r="C14" s="11" t="s">
        <v>1776</v>
      </c>
      <c r="D14" s="11">
        <v>4600210001</v>
      </c>
      <c r="E14" s="11" t="s">
        <v>1777</v>
      </c>
      <c r="F14" s="11" t="s">
        <v>4275</v>
      </c>
      <c r="G14" s="11"/>
      <c r="H14" s="11"/>
      <c r="I14" s="11"/>
      <c r="J14" s="11"/>
      <c r="K14" s="11"/>
      <c r="L14" s="11"/>
      <c r="M14" s="11"/>
      <c r="N14" s="11"/>
      <c r="O14" s="11"/>
      <c r="P14" s="11"/>
      <c r="Q14" s="11"/>
      <c r="R14" s="11"/>
      <c r="S14" s="11"/>
      <c r="T14" s="11"/>
      <c r="U14" s="11">
        <v>44.0077</v>
      </c>
      <c r="V14" s="11">
        <v>10.5883</v>
      </c>
      <c r="W14" s="11">
        <v>5031</v>
      </c>
      <c r="X14" s="11" t="s">
        <v>1758</v>
      </c>
      <c r="Y14" s="11">
        <v>1</v>
      </c>
      <c r="Z14" s="11" t="s">
        <v>4282</v>
      </c>
      <c r="AA14" s="11"/>
      <c r="AB14" s="12">
        <v>38717</v>
      </c>
      <c r="AC14" s="11">
        <v>94.6</v>
      </c>
      <c r="AD14" s="11" t="s">
        <v>4278</v>
      </c>
      <c r="AE14" s="11">
        <v>5.4</v>
      </c>
      <c r="AF14" s="11">
        <f t="shared" si="0"/>
        <v>100</v>
      </c>
      <c r="AG14" s="11" t="s">
        <v>4267</v>
      </c>
      <c r="AH14" s="11">
        <v>0</v>
      </c>
      <c r="AI14" s="11" t="s">
        <v>4267</v>
      </c>
      <c r="AJ14" s="11" t="s">
        <v>4279</v>
      </c>
      <c r="AK14" s="11">
        <f t="shared" si="1"/>
        <v>0</v>
      </c>
      <c r="AL14" s="11">
        <v>5.4</v>
      </c>
      <c r="AM14" s="11">
        <v>0</v>
      </c>
      <c r="AN14" s="11"/>
      <c r="AO14" s="11"/>
      <c r="AP14" s="9"/>
      <c r="AQ14" s="9"/>
      <c r="AR14" s="9"/>
      <c r="AS14" s="9"/>
      <c r="AT14" s="9"/>
      <c r="AU14" s="9"/>
      <c r="AV14" s="9"/>
      <c r="AW14" s="9"/>
      <c r="AX14" s="9"/>
      <c r="AY14" s="9"/>
      <c r="AZ14" s="9"/>
      <c r="BA14" s="9"/>
      <c r="BB14" s="9"/>
      <c r="BC14" s="9"/>
    </row>
    <row r="15" spans="1:55" ht="12.75">
      <c r="A15" s="11">
        <v>1</v>
      </c>
      <c r="B15" s="11" t="s">
        <v>4232</v>
      </c>
      <c r="C15" s="11"/>
      <c r="D15" s="11">
        <v>4800110002</v>
      </c>
      <c r="E15" s="11" t="s">
        <v>5449</v>
      </c>
      <c r="F15" s="11" t="s">
        <v>4617</v>
      </c>
      <c r="G15" s="11"/>
      <c r="H15" s="11"/>
      <c r="I15" s="11"/>
      <c r="J15" s="11"/>
      <c r="K15" s="11"/>
      <c r="L15" s="11"/>
      <c r="M15" s="11"/>
      <c r="N15" s="11"/>
      <c r="O15" s="11"/>
      <c r="P15" s="11"/>
      <c r="Q15" s="11">
        <v>2</v>
      </c>
      <c r="R15" s="11">
        <v>5</v>
      </c>
      <c r="S15" s="11">
        <v>1687149</v>
      </c>
      <c r="T15" s="11">
        <v>4846733</v>
      </c>
      <c r="U15" s="11"/>
      <c r="V15" s="11"/>
      <c r="W15" s="11">
        <v>4998</v>
      </c>
      <c r="X15" s="11" t="s">
        <v>1720</v>
      </c>
      <c r="Y15" s="11">
        <v>0</v>
      </c>
      <c r="Z15" s="11"/>
      <c r="AA15" s="11"/>
      <c r="AB15" s="12">
        <v>38717</v>
      </c>
      <c r="AC15" s="11">
        <v>0</v>
      </c>
      <c r="AD15" s="11" t="s">
        <v>4278</v>
      </c>
      <c r="AE15" s="11">
        <v>100</v>
      </c>
      <c r="AF15" s="11">
        <f t="shared" si="0"/>
        <v>100</v>
      </c>
      <c r="AG15" s="11" t="s">
        <v>4267</v>
      </c>
      <c r="AH15" s="11">
        <v>0</v>
      </c>
      <c r="AI15" s="11" t="s">
        <v>4267</v>
      </c>
      <c r="AJ15" s="11" t="s">
        <v>1701</v>
      </c>
      <c r="AK15" s="11">
        <f t="shared" si="1"/>
        <v>0</v>
      </c>
      <c r="AL15" s="11">
        <v>100</v>
      </c>
      <c r="AM15" s="11">
        <v>0</v>
      </c>
      <c r="AN15" s="11"/>
      <c r="AO15" s="11"/>
      <c r="AP15" s="9"/>
      <c r="AQ15" s="9"/>
      <c r="AR15" s="9"/>
      <c r="AS15" s="9"/>
      <c r="AT15" s="9"/>
      <c r="AU15" s="9"/>
      <c r="AV15" s="9"/>
      <c r="AW15" s="9"/>
      <c r="AX15" s="9"/>
      <c r="AY15" s="9"/>
      <c r="AZ15" s="9"/>
      <c r="BA15" s="9"/>
      <c r="BB15" s="9"/>
      <c r="BC15" s="9"/>
    </row>
    <row r="16" spans="1:55" ht="12.75">
      <c r="A16" s="11">
        <v>1</v>
      </c>
      <c r="B16" s="11" t="s">
        <v>4232</v>
      </c>
      <c r="C16" s="11" t="s">
        <v>5365</v>
      </c>
      <c r="D16" s="11">
        <v>5301010001</v>
      </c>
      <c r="E16" s="11" t="s">
        <v>5366</v>
      </c>
      <c r="F16" s="11" t="s">
        <v>1713</v>
      </c>
      <c r="G16" s="11"/>
      <c r="H16" s="11"/>
      <c r="I16" s="11"/>
      <c r="J16" s="11"/>
      <c r="K16" s="11"/>
      <c r="L16" s="11"/>
      <c r="M16" s="11"/>
      <c r="N16" s="11"/>
      <c r="O16" s="11"/>
      <c r="P16" s="11"/>
      <c r="Q16" s="11"/>
      <c r="R16" s="11"/>
      <c r="S16" s="11"/>
      <c r="T16" s="11"/>
      <c r="U16" s="11">
        <v>42.9373</v>
      </c>
      <c r="V16" s="11">
        <v>10.8867</v>
      </c>
      <c r="W16" s="11">
        <v>3577</v>
      </c>
      <c r="X16" s="11" t="s">
        <v>1758</v>
      </c>
      <c r="Y16" s="11">
        <v>0</v>
      </c>
      <c r="Z16" s="11"/>
      <c r="AA16" s="11"/>
      <c r="AB16" s="12">
        <v>38717</v>
      </c>
      <c r="AC16" s="11">
        <v>100</v>
      </c>
      <c r="AD16" s="11" t="s">
        <v>4278</v>
      </c>
      <c r="AE16" s="11">
        <v>0</v>
      </c>
      <c r="AF16" s="11">
        <f t="shared" si="0"/>
        <v>100</v>
      </c>
      <c r="AG16" s="11" t="s">
        <v>4267</v>
      </c>
      <c r="AH16" s="11">
        <v>0</v>
      </c>
      <c r="AI16" s="11" t="s">
        <v>4267</v>
      </c>
      <c r="AJ16" s="11"/>
      <c r="AK16" s="11">
        <f t="shared" si="1"/>
        <v>0</v>
      </c>
      <c r="AL16" s="11">
        <v>0</v>
      </c>
      <c r="AM16" s="11">
        <v>0</v>
      </c>
      <c r="AN16" s="11"/>
      <c r="AO16" s="11"/>
      <c r="AP16" s="9"/>
      <c r="AQ16" s="9"/>
      <c r="AR16" s="9"/>
      <c r="AS16" s="9"/>
      <c r="AT16" s="9"/>
      <c r="AU16" s="9"/>
      <c r="AV16" s="9"/>
      <c r="AW16" s="9"/>
      <c r="AX16" s="9"/>
      <c r="AY16" s="9"/>
      <c r="AZ16" s="9"/>
      <c r="BA16" s="9"/>
      <c r="BB16" s="9"/>
      <c r="BC16" s="9"/>
    </row>
    <row r="17" spans="1:55" ht="12.75">
      <c r="A17" s="11">
        <v>1</v>
      </c>
      <c r="B17" s="11" t="s">
        <v>4232</v>
      </c>
      <c r="C17" s="11" t="s">
        <v>4794</v>
      </c>
      <c r="D17" s="11">
        <v>5301110002</v>
      </c>
      <c r="E17" s="11" t="s">
        <v>4795</v>
      </c>
      <c r="F17" s="11" t="s">
        <v>1713</v>
      </c>
      <c r="G17" s="11"/>
      <c r="H17" s="11"/>
      <c r="I17" s="11"/>
      <c r="J17" s="11"/>
      <c r="K17" s="11"/>
      <c r="L17" s="11"/>
      <c r="M17" s="11"/>
      <c r="N17" s="11"/>
      <c r="O17" s="11"/>
      <c r="P17" s="11"/>
      <c r="Q17" s="11"/>
      <c r="R17" s="11"/>
      <c r="S17" s="11"/>
      <c r="T17" s="11"/>
      <c r="U17" s="11">
        <v>42.814</v>
      </c>
      <c r="V17" s="11">
        <v>11.1356</v>
      </c>
      <c r="W17" s="11">
        <v>2200</v>
      </c>
      <c r="X17" s="11" t="s">
        <v>4276</v>
      </c>
      <c r="Y17" s="11">
        <v>0</v>
      </c>
      <c r="Z17" s="11"/>
      <c r="AA17" s="11"/>
      <c r="AB17" s="12">
        <v>38717</v>
      </c>
      <c r="AC17" s="11">
        <v>100</v>
      </c>
      <c r="AD17" s="11" t="s">
        <v>4278</v>
      </c>
      <c r="AE17" s="11">
        <v>0</v>
      </c>
      <c r="AF17" s="11">
        <f t="shared" si="0"/>
        <v>100</v>
      </c>
      <c r="AG17" s="11" t="s">
        <v>4267</v>
      </c>
      <c r="AH17" s="11">
        <v>0</v>
      </c>
      <c r="AI17" s="11" t="s">
        <v>4267</v>
      </c>
      <c r="AJ17" s="11"/>
      <c r="AK17" s="11">
        <f t="shared" si="1"/>
        <v>0</v>
      </c>
      <c r="AL17" s="11">
        <v>0</v>
      </c>
      <c r="AM17" s="11">
        <v>0</v>
      </c>
      <c r="AN17" s="11"/>
      <c r="AO17" s="11"/>
      <c r="AP17" s="9"/>
      <c r="AQ17" s="9"/>
      <c r="AR17" s="9"/>
      <c r="AS17" s="9"/>
      <c r="AT17" s="9"/>
      <c r="AU17" s="9"/>
      <c r="AV17" s="9"/>
      <c r="AW17" s="9"/>
      <c r="AX17" s="9"/>
      <c r="AY17" s="9"/>
      <c r="AZ17" s="9"/>
      <c r="BA17" s="9"/>
      <c r="BB17" s="9"/>
      <c r="BC17" s="9"/>
    </row>
    <row r="18" spans="1:55" ht="12.75">
      <c r="A18" s="11">
        <v>1</v>
      </c>
      <c r="B18" s="11" t="s">
        <v>4232</v>
      </c>
      <c r="C18" s="11" t="s">
        <v>3433</v>
      </c>
      <c r="D18" s="11">
        <v>4800210001</v>
      </c>
      <c r="E18" s="11" t="s">
        <v>3434</v>
      </c>
      <c r="F18" s="11" t="s">
        <v>4292</v>
      </c>
      <c r="G18" s="11"/>
      <c r="H18" s="11"/>
      <c r="I18" s="11"/>
      <c r="J18" s="11"/>
      <c r="K18" s="11"/>
      <c r="L18" s="11"/>
      <c r="M18" s="11"/>
      <c r="N18" s="11"/>
      <c r="O18" s="11"/>
      <c r="P18" s="11"/>
      <c r="Q18" s="11"/>
      <c r="R18" s="11"/>
      <c r="S18" s="11"/>
      <c r="T18" s="11"/>
      <c r="U18" s="11">
        <v>44.0021</v>
      </c>
      <c r="V18" s="11">
        <v>11.2367</v>
      </c>
      <c r="W18" s="11">
        <v>7904</v>
      </c>
      <c r="X18" s="11" t="s">
        <v>1758</v>
      </c>
      <c r="Y18" s="11">
        <v>1</v>
      </c>
      <c r="Z18" s="11" t="s">
        <v>4277</v>
      </c>
      <c r="AA18" s="11"/>
      <c r="AB18" s="12">
        <v>38717</v>
      </c>
      <c r="AC18" s="11">
        <v>94.3</v>
      </c>
      <c r="AD18" s="11" t="s">
        <v>4278</v>
      </c>
      <c r="AE18" s="11">
        <v>5.7</v>
      </c>
      <c r="AF18" s="11">
        <f t="shared" si="0"/>
        <v>100</v>
      </c>
      <c r="AG18" s="11" t="s">
        <v>4267</v>
      </c>
      <c r="AH18" s="11">
        <v>0</v>
      </c>
      <c r="AI18" s="11" t="s">
        <v>4267</v>
      </c>
      <c r="AJ18" s="11" t="s">
        <v>1701</v>
      </c>
      <c r="AK18" s="11">
        <f t="shared" si="1"/>
        <v>0</v>
      </c>
      <c r="AL18" s="11">
        <v>5.7</v>
      </c>
      <c r="AM18" s="11">
        <v>0</v>
      </c>
      <c r="AN18" s="11"/>
      <c r="AO18" s="11"/>
      <c r="AP18" s="9"/>
      <c r="AQ18" s="9"/>
      <c r="AR18" s="9"/>
      <c r="AS18" s="9"/>
      <c r="AT18" s="9"/>
      <c r="AU18" s="9"/>
      <c r="AV18" s="9"/>
      <c r="AW18" s="9"/>
      <c r="AX18" s="9"/>
      <c r="AY18" s="9"/>
      <c r="AZ18" s="9"/>
      <c r="BA18" s="9"/>
      <c r="BB18" s="9"/>
      <c r="BC18" s="9"/>
    </row>
    <row r="19" spans="1:55" ht="12.75">
      <c r="A19" s="11">
        <v>1</v>
      </c>
      <c r="B19" s="11" t="s">
        <v>4232</v>
      </c>
      <c r="C19" s="11" t="s">
        <v>4796</v>
      </c>
      <c r="D19" s="11">
        <v>4600310002</v>
      </c>
      <c r="E19" s="11" t="s">
        <v>4797</v>
      </c>
      <c r="F19" s="11" t="s">
        <v>4275</v>
      </c>
      <c r="G19" s="11"/>
      <c r="H19" s="11"/>
      <c r="I19" s="11"/>
      <c r="J19" s="11"/>
      <c r="K19" s="11"/>
      <c r="L19" s="11"/>
      <c r="M19" s="11"/>
      <c r="N19" s="11"/>
      <c r="O19" s="11"/>
      <c r="P19" s="11"/>
      <c r="Q19" s="11"/>
      <c r="R19" s="11"/>
      <c r="S19" s="11"/>
      <c r="T19" s="11"/>
      <c r="U19" s="11">
        <v>44.0734</v>
      </c>
      <c r="V19" s="11">
        <v>10.4775</v>
      </c>
      <c r="W19" s="11">
        <v>3315</v>
      </c>
      <c r="X19" s="11" t="s">
        <v>1720</v>
      </c>
      <c r="Y19" s="11">
        <v>0</v>
      </c>
      <c r="Z19" s="11"/>
      <c r="AA19" s="11"/>
      <c r="AB19" s="12">
        <v>38717</v>
      </c>
      <c r="AC19" s="11">
        <v>23.6</v>
      </c>
      <c r="AD19" s="11" t="s">
        <v>4278</v>
      </c>
      <c r="AE19" s="11">
        <v>76.4</v>
      </c>
      <c r="AF19" s="11">
        <f t="shared" si="0"/>
        <v>100</v>
      </c>
      <c r="AG19" s="11" t="s">
        <v>4267</v>
      </c>
      <c r="AH19" s="11">
        <v>0</v>
      </c>
      <c r="AI19" s="11" t="s">
        <v>4267</v>
      </c>
      <c r="AJ19" s="11" t="s">
        <v>4279</v>
      </c>
      <c r="AK19" s="11">
        <f t="shared" si="1"/>
        <v>0</v>
      </c>
      <c r="AL19" s="11">
        <v>68.9</v>
      </c>
      <c r="AM19" s="11">
        <v>7.5</v>
      </c>
      <c r="AN19" s="11"/>
      <c r="AO19" s="11"/>
      <c r="AP19" s="9"/>
      <c r="AQ19" s="9"/>
      <c r="AR19" s="9"/>
      <c r="AS19" s="9"/>
      <c r="AT19" s="9"/>
      <c r="AU19" s="9"/>
      <c r="AV19" s="9"/>
      <c r="AW19" s="9"/>
      <c r="AX19" s="9"/>
      <c r="AY19" s="9"/>
      <c r="AZ19" s="9"/>
      <c r="BA19" s="9"/>
      <c r="BB19" s="9"/>
      <c r="BC19" s="9"/>
    </row>
    <row r="20" spans="1:55" ht="12.75">
      <c r="A20" s="11">
        <v>1</v>
      </c>
      <c r="B20" s="11" t="s">
        <v>4232</v>
      </c>
      <c r="C20" s="11"/>
      <c r="D20" s="11">
        <v>5100210003</v>
      </c>
      <c r="E20" s="11" t="s">
        <v>5446</v>
      </c>
      <c r="F20" s="11" t="s">
        <v>4625</v>
      </c>
      <c r="G20" s="11"/>
      <c r="H20" s="11"/>
      <c r="I20" s="11"/>
      <c r="J20" s="11"/>
      <c r="K20" s="11"/>
      <c r="L20" s="11"/>
      <c r="M20" s="11"/>
      <c r="N20" s="11"/>
      <c r="O20" s="11"/>
      <c r="P20" s="11"/>
      <c r="Q20" s="11">
        <v>2</v>
      </c>
      <c r="R20" s="11">
        <v>5</v>
      </c>
      <c r="S20" s="11">
        <v>1726552</v>
      </c>
      <c r="T20" s="11">
        <v>4814500</v>
      </c>
      <c r="U20" s="11"/>
      <c r="V20" s="11"/>
      <c r="W20" s="11">
        <v>2473</v>
      </c>
      <c r="X20" s="11" t="s">
        <v>1720</v>
      </c>
      <c r="Y20" s="11">
        <v>0</v>
      </c>
      <c r="Z20" s="11"/>
      <c r="AA20" s="11"/>
      <c r="AB20" s="12">
        <v>38717</v>
      </c>
      <c r="AC20" s="11">
        <v>0</v>
      </c>
      <c r="AD20" s="11" t="s">
        <v>4278</v>
      </c>
      <c r="AE20" s="11">
        <v>100</v>
      </c>
      <c r="AF20" s="11">
        <f t="shared" si="0"/>
        <v>100</v>
      </c>
      <c r="AG20" s="11" t="s">
        <v>4267</v>
      </c>
      <c r="AH20" s="11">
        <v>0</v>
      </c>
      <c r="AI20" s="11" t="s">
        <v>4267</v>
      </c>
      <c r="AJ20" s="11" t="s">
        <v>1701</v>
      </c>
      <c r="AK20" s="11">
        <f t="shared" si="1"/>
        <v>0</v>
      </c>
      <c r="AL20" s="11">
        <v>100</v>
      </c>
      <c r="AM20" s="11">
        <v>0</v>
      </c>
      <c r="AN20" s="11"/>
      <c r="AO20" s="11"/>
      <c r="AP20" s="9"/>
      <c r="AQ20" s="9"/>
      <c r="AR20" s="9"/>
      <c r="AS20" s="9"/>
      <c r="AT20" s="9"/>
      <c r="AU20" s="9"/>
      <c r="AV20" s="9"/>
      <c r="AW20" s="9"/>
      <c r="AX20" s="9"/>
      <c r="AY20" s="9"/>
      <c r="AZ20" s="9"/>
      <c r="BA20" s="9"/>
      <c r="BB20" s="9"/>
      <c r="BC20" s="9"/>
    </row>
    <row r="21" spans="1:55" ht="12.75">
      <c r="A21" s="11">
        <v>1</v>
      </c>
      <c r="B21" s="11" t="s">
        <v>4232</v>
      </c>
      <c r="C21" s="11" t="s">
        <v>3456</v>
      </c>
      <c r="D21" s="11">
        <v>5203310001</v>
      </c>
      <c r="E21" s="11" t="s">
        <v>3457</v>
      </c>
      <c r="F21" s="11" t="s">
        <v>1706</v>
      </c>
      <c r="G21" s="11"/>
      <c r="H21" s="11"/>
      <c r="I21" s="11"/>
      <c r="J21" s="11"/>
      <c r="K21" s="11"/>
      <c r="L21" s="11"/>
      <c r="M21" s="11"/>
      <c r="N21" s="11"/>
      <c r="O21" s="11"/>
      <c r="P21" s="11"/>
      <c r="Q21" s="11"/>
      <c r="R21" s="11"/>
      <c r="S21" s="11"/>
      <c r="T21" s="11"/>
      <c r="U21" s="11">
        <v>43.2058</v>
      </c>
      <c r="V21" s="11">
        <v>11.8047</v>
      </c>
      <c r="W21" s="11">
        <v>7826</v>
      </c>
      <c r="X21" s="11" t="s">
        <v>4289</v>
      </c>
      <c r="Y21" s="11">
        <v>1</v>
      </c>
      <c r="Z21" s="11" t="s">
        <v>4282</v>
      </c>
      <c r="AA21" s="11"/>
      <c r="AB21" s="12">
        <v>38717</v>
      </c>
      <c r="AC21" s="11">
        <v>100</v>
      </c>
      <c r="AD21" s="11" t="s">
        <v>4278</v>
      </c>
      <c r="AE21" s="11">
        <v>0</v>
      </c>
      <c r="AF21" s="11">
        <f t="shared" si="0"/>
        <v>100</v>
      </c>
      <c r="AG21" s="11" t="s">
        <v>4267</v>
      </c>
      <c r="AH21" s="11">
        <v>0</v>
      </c>
      <c r="AI21" s="11" t="s">
        <v>4267</v>
      </c>
      <c r="AJ21" s="11"/>
      <c r="AK21" s="11">
        <f t="shared" si="1"/>
        <v>0</v>
      </c>
      <c r="AL21" s="11">
        <v>0</v>
      </c>
      <c r="AM21" s="11">
        <v>0</v>
      </c>
      <c r="AN21" s="11"/>
      <c r="AO21" s="11"/>
      <c r="AP21" s="9"/>
      <c r="AQ21" s="9"/>
      <c r="AR21" s="9"/>
      <c r="AS21" s="9"/>
      <c r="AT21" s="9"/>
      <c r="AU21" s="9"/>
      <c r="AV21" s="9"/>
      <c r="AW21" s="9"/>
      <c r="AX21" s="9"/>
      <c r="AY21" s="9"/>
      <c r="AZ21" s="9"/>
      <c r="BA21" s="9"/>
      <c r="BB21" s="9"/>
      <c r="BC21" s="9"/>
    </row>
    <row r="22" spans="1:55" ht="12.75">
      <c r="A22" s="11">
        <v>1</v>
      </c>
      <c r="B22" s="11" t="s">
        <v>4232</v>
      </c>
      <c r="C22" s="11" t="s">
        <v>1738</v>
      </c>
      <c r="D22" s="11">
        <v>5100410002</v>
      </c>
      <c r="E22" s="11" t="s">
        <v>1739</v>
      </c>
      <c r="F22" s="11" t="s">
        <v>1735</v>
      </c>
      <c r="G22" s="11"/>
      <c r="H22" s="11"/>
      <c r="I22" s="11"/>
      <c r="J22" s="11"/>
      <c r="K22" s="11"/>
      <c r="L22" s="11"/>
      <c r="M22" s="11"/>
      <c r="N22" s="11"/>
      <c r="O22" s="11"/>
      <c r="P22" s="11"/>
      <c r="Q22" s="11"/>
      <c r="R22" s="11"/>
      <c r="S22" s="11"/>
      <c r="T22" s="11"/>
      <c r="U22" s="11">
        <v>43.7003</v>
      </c>
      <c r="V22" s="11">
        <v>11.8135</v>
      </c>
      <c r="W22" s="11">
        <v>8836</v>
      </c>
      <c r="X22" s="11" t="s">
        <v>1720</v>
      </c>
      <c r="Y22" s="11">
        <v>1</v>
      </c>
      <c r="Z22" s="11" t="s">
        <v>4282</v>
      </c>
      <c r="AA22" s="11"/>
      <c r="AB22" s="12">
        <v>38717</v>
      </c>
      <c r="AC22" s="11">
        <v>96</v>
      </c>
      <c r="AD22" s="11" t="s">
        <v>4278</v>
      </c>
      <c r="AE22" s="11">
        <v>4</v>
      </c>
      <c r="AF22" s="11">
        <f t="shared" si="0"/>
        <v>100</v>
      </c>
      <c r="AG22" s="11" t="s">
        <v>4267</v>
      </c>
      <c r="AH22" s="11">
        <v>0</v>
      </c>
      <c r="AI22" s="11" t="s">
        <v>4267</v>
      </c>
      <c r="AJ22" s="11" t="s">
        <v>4279</v>
      </c>
      <c r="AK22" s="11">
        <f t="shared" si="1"/>
        <v>0</v>
      </c>
      <c r="AL22" s="11">
        <v>2.9</v>
      </c>
      <c r="AM22" s="11">
        <v>1.1</v>
      </c>
      <c r="AN22" s="11"/>
      <c r="AO22" s="11"/>
      <c r="AP22" s="9"/>
      <c r="AQ22" s="9"/>
      <c r="AR22" s="9"/>
      <c r="AS22" s="9"/>
      <c r="AT22" s="9"/>
      <c r="AU22" s="9"/>
      <c r="AV22" s="9"/>
      <c r="AW22" s="9"/>
      <c r="AX22" s="9"/>
      <c r="AY22" s="9"/>
      <c r="AZ22" s="9"/>
      <c r="BA22" s="9"/>
      <c r="BB22" s="9"/>
      <c r="BC22" s="9"/>
    </row>
    <row r="23" spans="1:55" ht="12.75">
      <c r="A23" s="11">
        <v>1</v>
      </c>
      <c r="B23" s="11" t="s">
        <v>4232</v>
      </c>
      <c r="C23" s="11" t="s">
        <v>3401</v>
      </c>
      <c r="D23" s="11">
        <v>4900110001</v>
      </c>
      <c r="E23" s="11" t="s">
        <v>3402</v>
      </c>
      <c r="F23" s="11" t="s">
        <v>1725</v>
      </c>
      <c r="G23" s="11"/>
      <c r="H23" s="11"/>
      <c r="I23" s="11"/>
      <c r="J23" s="11"/>
      <c r="K23" s="11"/>
      <c r="L23" s="11"/>
      <c r="M23" s="11"/>
      <c r="N23" s="11"/>
      <c r="O23" s="11"/>
      <c r="P23" s="11"/>
      <c r="Q23" s="11"/>
      <c r="R23" s="11"/>
      <c r="S23" s="11"/>
      <c r="T23" s="11"/>
      <c r="U23" s="11">
        <v>43.2681</v>
      </c>
      <c r="V23" s="11">
        <v>10.5953</v>
      </c>
      <c r="W23" s="11">
        <v>7425</v>
      </c>
      <c r="X23" s="11" t="s">
        <v>1758</v>
      </c>
      <c r="Y23" s="11">
        <v>1</v>
      </c>
      <c r="Z23" s="11" t="s">
        <v>4282</v>
      </c>
      <c r="AA23" s="11"/>
      <c r="AB23" s="12">
        <v>38717</v>
      </c>
      <c r="AC23" s="11">
        <v>100</v>
      </c>
      <c r="AD23" s="11" t="s">
        <v>4278</v>
      </c>
      <c r="AE23" s="11">
        <v>0</v>
      </c>
      <c r="AF23" s="11">
        <f t="shared" si="0"/>
        <v>100</v>
      </c>
      <c r="AG23" s="11" t="s">
        <v>4267</v>
      </c>
      <c r="AH23" s="11">
        <v>0</v>
      </c>
      <c r="AI23" s="11" t="s">
        <v>4267</v>
      </c>
      <c r="AJ23" s="11"/>
      <c r="AK23" s="11">
        <f t="shared" si="1"/>
        <v>0</v>
      </c>
      <c r="AL23" s="11">
        <v>0</v>
      </c>
      <c r="AM23" s="11">
        <v>0</v>
      </c>
      <c r="AN23" s="11"/>
      <c r="AO23" s="11"/>
      <c r="AP23" s="9"/>
      <c r="AQ23" s="9"/>
      <c r="AR23" s="9"/>
      <c r="AS23" s="9"/>
      <c r="AT23" s="9"/>
      <c r="AU23" s="9"/>
      <c r="AV23" s="9"/>
      <c r="AW23" s="9"/>
      <c r="AX23" s="9"/>
      <c r="AY23" s="9"/>
      <c r="AZ23" s="9"/>
      <c r="BA23" s="9"/>
      <c r="BB23" s="9"/>
      <c r="BC23" s="9"/>
    </row>
    <row r="24" spans="1:55" ht="12.75">
      <c r="A24" s="11">
        <v>1</v>
      </c>
      <c r="B24" s="11" t="s">
        <v>4232</v>
      </c>
      <c r="C24" s="11" t="s">
        <v>4283</v>
      </c>
      <c r="D24" s="11">
        <v>5000110001</v>
      </c>
      <c r="E24" s="11" t="s">
        <v>4284</v>
      </c>
      <c r="F24" s="11" t="s">
        <v>4272</v>
      </c>
      <c r="G24" s="11"/>
      <c r="H24" s="11"/>
      <c r="I24" s="11"/>
      <c r="J24" s="11"/>
      <c r="K24" s="11"/>
      <c r="L24" s="11"/>
      <c r="M24" s="11"/>
      <c r="N24" s="11"/>
      <c r="O24" s="11"/>
      <c r="P24" s="11"/>
      <c r="Q24" s="11"/>
      <c r="R24" s="11"/>
      <c r="S24" s="11"/>
      <c r="T24" s="11"/>
      <c r="U24" s="11">
        <v>43.7046</v>
      </c>
      <c r="V24" s="11">
        <v>10.6199</v>
      </c>
      <c r="W24" s="11">
        <v>5497</v>
      </c>
      <c r="X24" s="11" t="s">
        <v>4276</v>
      </c>
      <c r="Y24" s="11">
        <v>1</v>
      </c>
      <c r="Z24" s="11" t="s">
        <v>4277</v>
      </c>
      <c r="AA24" s="11"/>
      <c r="AB24" s="12">
        <v>38717</v>
      </c>
      <c r="AC24" s="11">
        <v>40.9</v>
      </c>
      <c r="AD24" s="11" t="s">
        <v>4278</v>
      </c>
      <c r="AE24" s="11">
        <v>59.1</v>
      </c>
      <c r="AF24" s="11">
        <f t="shared" si="0"/>
        <v>100</v>
      </c>
      <c r="AG24" s="11" t="s">
        <v>4267</v>
      </c>
      <c r="AH24" s="11">
        <v>0</v>
      </c>
      <c r="AI24" s="11" t="s">
        <v>4267</v>
      </c>
      <c r="AJ24" s="11" t="s">
        <v>4285</v>
      </c>
      <c r="AK24" s="11">
        <f t="shared" si="1"/>
        <v>0</v>
      </c>
      <c r="AL24" s="11">
        <v>59.1</v>
      </c>
      <c r="AM24" s="11">
        <v>0</v>
      </c>
      <c r="AN24" s="11"/>
      <c r="AO24" s="11"/>
      <c r="AP24" s="9"/>
      <c r="AQ24" s="9"/>
      <c r="AR24" s="9"/>
      <c r="AS24" s="9"/>
      <c r="AT24" s="9"/>
      <c r="AU24" s="9"/>
      <c r="AV24" s="9"/>
      <c r="AW24" s="9"/>
      <c r="AX24" s="9"/>
      <c r="AY24" s="9"/>
      <c r="AZ24" s="9"/>
      <c r="BA24" s="9"/>
      <c r="BB24" s="9"/>
      <c r="BC24" s="9"/>
    </row>
    <row r="25" spans="1:55" ht="12.75">
      <c r="A25" s="11">
        <v>1</v>
      </c>
      <c r="B25" s="11" t="s">
        <v>4232</v>
      </c>
      <c r="C25" s="11" t="s">
        <v>5401</v>
      </c>
      <c r="D25" s="11">
        <v>4700310001</v>
      </c>
      <c r="E25" s="11" t="s">
        <v>5402</v>
      </c>
      <c r="F25" s="11" t="s">
        <v>4266</v>
      </c>
      <c r="G25" s="11"/>
      <c r="H25" s="11"/>
      <c r="I25" s="11"/>
      <c r="J25" s="11"/>
      <c r="K25" s="11"/>
      <c r="L25" s="11"/>
      <c r="M25" s="11"/>
      <c r="N25" s="11"/>
      <c r="O25" s="11"/>
      <c r="P25" s="11"/>
      <c r="Q25" s="11"/>
      <c r="R25" s="11"/>
      <c r="S25" s="11"/>
      <c r="T25" s="11"/>
      <c r="U25" s="11">
        <v>43.8731</v>
      </c>
      <c r="V25" s="11">
        <v>10.7321</v>
      </c>
      <c r="W25" s="11">
        <v>7211</v>
      </c>
      <c r="X25" s="11" t="s">
        <v>1720</v>
      </c>
      <c r="Y25" s="11">
        <v>1</v>
      </c>
      <c r="Z25" s="11" t="s">
        <v>4277</v>
      </c>
      <c r="AA25" s="11"/>
      <c r="AB25" s="12">
        <v>38717</v>
      </c>
      <c r="AC25" s="11">
        <v>82.5</v>
      </c>
      <c r="AD25" s="11" t="s">
        <v>4278</v>
      </c>
      <c r="AE25" s="11">
        <v>17.5</v>
      </c>
      <c r="AF25" s="11">
        <f t="shared" si="0"/>
        <v>100</v>
      </c>
      <c r="AG25" s="11" t="s">
        <v>4267</v>
      </c>
      <c r="AH25" s="11">
        <v>0</v>
      </c>
      <c r="AI25" s="11" t="s">
        <v>4267</v>
      </c>
      <c r="AJ25" s="11" t="s">
        <v>1701</v>
      </c>
      <c r="AK25" s="11">
        <f t="shared" si="1"/>
        <v>0</v>
      </c>
      <c r="AL25" s="11">
        <v>17.5</v>
      </c>
      <c r="AM25" s="11">
        <v>0</v>
      </c>
      <c r="AN25" s="11"/>
      <c r="AO25" s="11"/>
      <c r="AP25" s="9"/>
      <c r="AQ25" s="9"/>
      <c r="AR25" s="9"/>
      <c r="AS25" s="9"/>
      <c r="AT25" s="9"/>
      <c r="AU25" s="9"/>
      <c r="AV25" s="9"/>
      <c r="AW25" s="9"/>
      <c r="AX25" s="9"/>
      <c r="AY25" s="9"/>
      <c r="AZ25" s="9"/>
      <c r="BA25" s="9"/>
      <c r="BB25" s="9"/>
      <c r="BC25" s="9"/>
    </row>
    <row r="26" spans="1:55" ht="12.75">
      <c r="A26" s="11">
        <v>1</v>
      </c>
      <c r="B26" s="11" t="s">
        <v>4232</v>
      </c>
      <c r="C26" s="11" t="s">
        <v>5329</v>
      </c>
      <c r="D26" s="11">
        <v>4800410002</v>
      </c>
      <c r="E26" s="11" t="s">
        <v>5330</v>
      </c>
      <c r="F26" s="11" t="s">
        <v>4292</v>
      </c>
      <c r="G26" s="11"/>
      <c r="H26" s="11"/>
      <c r="I26" s="11"/>
      <c r="J26" s="11"/>
      <c r="K26" s="11"/>
      <c r="L26" s="11"/>
      <c r="M26" s="11"/>
      <c r="N26" s="11"/>
      <c r="O26" s="11"/>
      <c r="P26" s="11"/>
      <c r="Q26" s="11"/>
      <c r="R26" s="11"/>
      <c r="S26" s="11"/>
      <c r="T26" s="11"/>
      <c r="U26" s="11">
        <v>43.9553</v>
      </c>
      <c r="V26" s="11">
        <v>11.3838</v>
      </c>
      <c r="W26" s="11">
        <v>10006</v>
      </c>
      <c r="X26" s="11" t="s">
        <v>1720</v>
      </c>
      <c r="Y26" s="11">
        <v>1</v>
      </c>
      <c r="Z26" s="11" t="s">
        <v>4277</v>
      </c>
      <c r="AA26" s="11"/>
      <c r="AB26" s="12">
        <v>38717</v>
      </c>
      <c r="AC26" s="11">
        <v>86.9</v>
      </c>
      <c r="AD26" s="11" t="s">
        <v>4278</v>
      </c>
      <c r="AE26" s="11">
        <v>13.1</v>
      </c>
      <c r="AF26" s="11">
        <f t="shared" si="0"/>
        <v>100</v>
      </c>
      <c r="AG26" s="11" t="s">
        <v>4267</v>
      </c>
      <c r="AH26" s="11">
        <v>0</v>
      </c>
      <c r="AI26" s="11" t="s">
        <v>4267</v>
      </c>
      <c r="AJ26" s="11" t="s">
        <v>1701</v>
      </c>
      <c r="AK26" s="11">
        <f t="shared" si="1"/>
        <v>0</v>
      </c>
      <c r="AL26" s="11">
        <v>13.1</v>
      </c>
      <c r="AM26" s="11">
        <v>0</v>
      </c>
      <c r="AN26" s="11"/>
      <c r="AO26" s="11"/>
      <c r="AP26" s="9"/>
      <c r="AQ26" s="9"/>
      <c r="AR26" s="9"/>
      <c r="AS26" s="9"/>
      <c r="AT26" s="9"/>
      <c r="AU26" s="9"/>
      <c r="AV26" s="9"/>
      <c r="AW26" s="9"/>
      <c r="AX26" s="9"/>
      <c r="AY26" s="9"/>
      <c r="AZ26" s="9"/>
      <c r="BA26" s="9"/>
      <c r="BB26" s="9"/>
      <c r="BC26" s="9"/>
    </row>
    <row r="27" spans="1:55" ht="12.75">
      <c r="A27" s="11">
        <v>1</v>
      </c>
      <c r="B27" s="11" t="s">
        <v>4232</v>
      </c>
      <c r="C27" s="11" t="s">
        <v>3480</v>
      </c>
      <c r="D27" s="11">
        <v>5100510004</v>
      </c>
      <c r="E27" s="11" t="s">
        <v>3481</v>
      </c>
      <c r="F27" s="11" t="s">
        <v>1735</v>
      </c>
      <c r="G27" s="11"/>
      <c r="H27" s="11"/>
      <c r="I27" s="11"/>
      <c r="J27" s="11"/>
      <c r="K27" s="11"/>
      <c r="L27" s="11"/>
      <c r="M27" s="11"/>
      <c r="N27" s="11"/>
      <c r="O27" s="11"/>
      <c r="P27" s="11"/>
      <c r="Q27" s="11"/>
      <c r="R27" s="11"/>
      <c r="S27" s="11"/>
      <c r="T27" s="11"/>
      <c r="U27" s="11">
        <v>43.4761</v>
      </c>
      <c r="V27" s="11">
        <v>11.6132</v>
      </c>
      <c r="W27" s="11">
        <v>3600</v>
      </c>
      <c r="X27" s="11" t="s">
        <v>4289</v>
      </c>
      <c r="Y27" s="11">
        <v>0</v>
      </c>
      <c r="Z27" s="11"/>
      <c r="AA27" s="11"/>
      <c r="AB27" s="12">
        <v>38717</v>
      </c>
      <c r="AC27" s="11">
        <v>0</v>
      </c>
      <c r="AD27" s="11" t="s">
        <v>4278</v>
      </c>
      <c r="AE27" s="11">
        <v>100</v>
      </c>
      <c r="AF27" s="11">
        <f t="shared" si="0"/>
        <v>100</v>
      </c>
      <c r="AG27" s="11" t="s">
        <v>4267</v>
      </c>
      <c r="AH27" s="11">
        <v>0</v>
      </c>
      <c r="AI27" s="11" t="s">
        <v>4267</v>
      </c>
      <c r="AJ27" s="11" t="s">
        <v>1765</v>
      </c>
      <c r="AK27" s="11">
        <f t="shared" si="1"/>
        <v>0</v>
      </c>
      <c r="AL27" s="11">
        <v>100</v>
      </c>
      <c r="AM27" s="11">
        <v>0</v>
      </c>
      <c r="AN27" s="11"/>
      <c r="AO27" s="11"/>
      <c r="AP27" s="9"/>
      <c r="AQ27" s="9"/>
      <c r="AR27" s="9"/>
      <c r="AS27" s="9"/>
      <c r="AT27" s="9"/>
      <c r="AU27" s="9"/>
      <c r="AV27" s="9"/>
      <c r="AW27" s="9"/>
      <c r="AX27" s="9"/>
      <c r="AY27" s="9"/>
      <c r="AZ27" s="9"/>
      <c r="BA27" s="9"/>
      <c r="BB27" s="9"/>
      <c r="BC27" s="9"/>
    </row>
    <row r="28" spans="1:55" ht="12.75">
      <c r="A28" s="11">
        <v>1</v>
      </c>
      <c r="B28" s="11" t="s">
        <v>4232</v>
      </c>
      <c r="C28" s="11" t="s">
        <v>5266</v>
      </c>
      <c r="D28" s="11">
        <v>5200310002</v>
      </c>
      <c r="E28" s="11" t="s">
        <v>5267</v>
      </c>
      <c r="F28" s="11" t="s">
        <v>1706</v>
      </c>
      <c r="G28" s="11"/>
      <c r="H28" s="11"/>
      <c r="I28" s="11"/>
      <c r="J28" s="11"/>
      <c r="K28" s="11"/>
      <c r="L28" s="11"/>
      <c r="M28" s="11"/>
      <c r="N28" s="11"/>
      <c r="O28" s="11"/>
      <c r="P28" s="11"/>
      <c r="Q28" s="11"/>
      <c r="R28" s="11"/>
      <c r="S28" s="11"/>
      <c r="T28" s="11"/>
      <c r="U28" s="11">
        <v>43.1314</v>
      </c>
      <c r="V28" s="11">
        <v>11.4829</v>
      </c>
      <c r="W28" s="11">
        <v>5035</v>
      </c>
      <c r="X28" s="11" t="s">
        <v>4289</v>
      </c>
      <c r="Y28" s="11">
        <v>0</v>
      </c>
      <c r="Z28" s="11"/>
      <c r="AA28" s="11"/>
      <c r="AB28" s="12">
        <v>38717</v>
      </c>
      <c r="AC28" s="11">
        <v>99.3</v>
      </c>
      <c r="AD28" s="11" t="s">
        <v>4278</v>
      </c>
      <c r="AE28" s="11">
        <v>0.7</v>
      </c>
      <c r="AF28" s="11">
        <f t="shared" si="0"/>
        <v>100</v>
      </c>
      <c r="AG28" s="11" t="s">
        <v>4267</v>
      </c>
      <c r="AH28" s="11">
        <v>0</v>
      </c>
      <c r="AI28" s="11" t="s">
        <v>4267</v>
      </c>
      <c r="AJ28" s="11"/>
      <c r="AK28" s="11">
        <f t="shared" si="1"/>
        <v>0</v>
      </c>
      <c r="AL28" s="11">
        <v>0</v>
      </c>
      <c r="AM28" s="11">
        <v>0.7</v>
      </c>
      <c r="AN28" s="11"/>
      <c r="AO28" s="11"/>
      <c r="AP28" s="9"/>
      <c r="AQ28" s="9"/>
      <c r="AR28" s="9"/>
      <c r="AS28" s="9"/>
      <c r="AT28" s="9"/>
      <c r="AU28" s="9"/>
      <c r="AV28" s="9"/>
      <c r="AW28" s="9"/>
      <c r="AX28" s="9"/>
      <c r="AY28" s="9"/>
      <c r="AZ28" s="9"/>
      <c r="BA28" s="9"/>
      <c r="BB28" s="9"/>
      <c r="BC28" s="9"/>
    </row>
    <row r="29" spans="1:55" ht="12.75">
      <c r="A29" s="11">
        <v>1</v>
      </c>
      <c r="B29" s="11" t="s">
        <v>4232</v>
      </c>
      <c r="C29" s="11" t="s">
        <v>5418</v>
      </c>
      <c r="D29" s="11">
        <v>5000210001</v>
      </c>
      <c r="E29" s="11" t="s">
        <v>5419</v>
      </c>
      <c r="F29" s="11" t="s">
        <v>4272</v>
      </c>
      <c r="G29" s="11"/>
      <c r="H29" s="11"/>
      <c r="I29" s="11"/>
      <c r="J29" s="11"/>
      <c r="K29" s="11"/>
      <c r="L29" s="11"/>
      <c r="M29" s="11"/>
      <c r="N29" s="11"/>
      <c r="O29" s="11"/>
      <c r="P29" s="11"/>
      <c r="Q29" s="11"/>
      <c r="R29" s="11"/>
      <c r="S29" s="11"/>
      <c r="T29" s="11"/>
      <c r="U29" s="11">
        <v>43.7287</v>
      </c>
      <c r="V29" s="11">
        <v>10.5841</v>
      </c>
      <c r="W29" s="11">
        <v>2183</v>
      </c>
      <c r="X29" s="11" t="s">
        <v>1720</v>
      </c>
      <c r="Y29" s="11">
        <v>1</v>
      </c>
      <c r="Z29" s="11" t="s">
        <v>4277</v>
      </c>
      <c r="AA29" s="11"/>
      <c r="AB29" s="12">
        <v>38717</v>
      </c>
      <c r="AC29" s="11">
        <v>6.9</v>
      </c>
      <c r="AD29" s="11" t="s">
        <v>4278</v>
      </c>
      <c r="AE29" s="11">
        <v>93.1</v>
      </c>
      <c r="AF29" s="11">
        <f t="shared" si="0"/>
        <v>100</v>
      </c>
      <c r="AG29" s="11" t="s">
        <v>4267</v>
      </c>
      <c r="AH29" s="11">
        <v>0</v>
      </c>
      <c r="AI29" s="11" t="s">
        <v>4267</v>
      </c>
      <c r="AJ29" s="11" t="s">
        <v>4285</v>
      </c>
      <c r="AK29" s="11">
        <f t="shared" si="1"/>
        <v>0</v>
      </c>
      <c r="AL29" s="11">
        <v>93.1</v>
      </c>
      <c r="AM29" s="11">
        <v>0</v>
      </c>
      <c r="AN29" s="11"/>
      <c r="AO29" s="11"/>
      <c r="AP29" s="9"/>
      <c r="AQ29" s="9"/>
      <c r="AR29" s="9"/>
      <c r="AS29" s="9"/>
      <c r="AT29" s="9"/>
      <c r="AU29" s="9"/>
      <c r="AV29" s="9"/>
      <c r="AW29" s="9"/>
      <c r="AX29" s="9"/>
      <c r="AY29" s="9"/>
      <c r="AZ29" s="9"/>
      <c r="BA29" s="9"/>
      <c r="BB29" s="9"/>
      <c r="BC29" s="9"/>
    </row>
    <row r="30" spans="1:55" ht="12.75">
      <c r="A30" s="11">
        <v>1</v>
      </c>
      <c r="B30" s="11" t="s">
        <v>4232</v>
      </c>
      <c r="C30" s="11"/>
      <c r="D30" s="11">
        <v>4901720003</v>
      </c>
      <c r="E30" s="11" t="s">
        <v>4783</v>
      </c>
      <c r="F30" s="11" t="s">
        <v>4621</v>
      </c>
      <c r="G30" s="11"/>
      <c r="H30" s="11"/>
      <c r="I30" s="11"/>
      <c r="J30" s="11"/>
      <c r="K30" s="11"/>
      <c r="L30" s="11"/>
      <c r="M30" s="11"/>
      <c r="N30" s="11"/>
      <c r="O30" s="11"/>
      <c r="P30" s="11"/>
      <c r="Q30" s="11">
        <v>2</v>
      </c>
      <c r="R30" s="11">
        <v>5</v>
      </c>
      <c r="S30" s="11">
        <v>1617162</v>
      </c>
      <c r="T30" s="11">
        <v>4811607</v>
      </c>
      <c r="U30" s="11"/>
      <c r="V30" s="11"/>
      <c r="W30" s="11">
        <v>2160</v>
      </c>
      <c r="X30" s="11" t="s">
        <v>4289</v>
      </c>
      <c r="Y30" s="11">
        <v>0</v>
      </c>
      <c r="Z30" s="11"/>
      <c r="AA30" s="11"/>
      <c r="AB30" s="12">
        <v>38717</v>
      </c>
      <c r="AC30" s="11">
        <v>100</v>
      </c>
      <c r="AD30" s="11" t="s">
        <v>4278</v>
      </c>
      <c r="AE30" s="11">
        <v>0</v>
      </c>
      <c r="AF30" s="11">
        <f t="shared" si="0"/>
        <v>100</v>
      </c>
      <c r="AG30" s="11" t="s">
        <v>4267</v>
      </c>
      <c r="AH30" s="11">
        <v>0</v>
      </c>
      <c r="AI30" s="11" t="s">
        <v>4267</v>
      </c>
      <c r="AJ30" s="11"/>
      <c r="AK30" s="11">
        <f t="shared" si="1"/>
        <v>0</v>
      </c>
      <c r="AL30" s="11">
        <v>0</v>
      </c>
      <c r="AM30" s="11">
        <v>0</v>
      </c>
      <c r="AN30" s="11"/>
      <c r="AO30" s="11"/>
      <c r="AP30" s="9"/>
      <c r="AQ30" s="9"/>
      <c r="AR30" s="9"/>
      <c r="AS30" s="9"/>
      <c r="AT30" s="9"/>
      <c r="AU30" s="9"/>
      <c r="AV30" s="9"/>
      <c r="AW30" s="9"/>
      <c r="AX30" s="9"/>
      <c r="AY30" s="9"/>
      <c r="AZ30" s="9"/>
      <c r="BA30" s="9"/>
      <c r="BB30" s="9"/>
      <c r="BC30" s="9"/>
    </row>
    <row r="31" spans="1:55" ht="12.75">
      <c r="A31" s="11">
        <v>1</v>
      </c>
      <c r="B31" s="11" t="s">
        <v>4232</v>
      </c>
      <c r="C31" s="11" t="s">
        <v>5452</v>
      </c>
      <c r="D31" s="11">
        <v>5000310001</v>
      </c>
      <c r="E31" s="11" t="s">
        <v>5453</v>
      </c>
      <c r="F31" s="11" t="s">
        <v>4272</v>
      </c>
      <c r="G31" s="11"/>
      <c r="H31" s="11"/>
      <c r="I31" s="11"/>
      <c r="J31" s="11"/>
      <c r="K31" s="11"/>
      <c r="L31" s="11"/>
      <c r="M31" s="11"/>
      <c r="N31" s="11"/>
      <c r="O31" s="11"/>
      <c r="P31" s="11"/>
      <c r="Q31" s="11"/>
      <c r="R31" s="11"/>
      <c r="S31" s="11"/>
      <c r="T31" s="11"/>
      <c r="U31" s="11">
        <v>43.7286</v>
      </c>
      <c r="V31" s="11">
        <v>10.5177</v>
      </c>
      <c r="W31" s="11">
        <v>7992</v>
      </c>
      <c r="X31" s="22" t="s">
        <v>1972</v>
      </c>
      <c r="Y31" s="11">
        <v>0</v>
      </c>
      <c r="Z31" s="11"/>
      <c r="AA31" s="11"/>
      <c r="AB31" s="12">
        <v>38717</v>
      </c>
      <c r="AC31" s="11">
        <v>100</v>
      </c>
      <c r="AD31" s="11" t="s">
        <v>4278</v>
      </c>
      <c r="AE31" s="11">
        <v>0</v>
      </c>
      <c r="AF31" s="11">
        <f t="shared" si="0"/>
        <v>100</v>
      </c>
      <c r="AG31" s="11" t="s">
        <v>4267</v>
      </c>
      <c r="AH31" s="11">
        <v>0</v>
      </c>
      <c r="AI31" s="11" t="s">
        <v>4267</v>
      </c>
      <c r="AJ31" s="11"/>
      <c r="AK31" s="11">
        <f t="shared" si="1"/>
        <v>0</v>
      </c>
      <c r="AL31" s="11">
        <v>0</v>
      </c>
      <c r="AM31" s="11">
        <v>0</v>
      </c>
      <c r="AN31" s="11"/>
      <c r="AO31" s="11"/>
      <c r="AP31" s="9"/>
      <c r="AQ31" s="9"/>
      <c r="AR31" s="9"/>
      <c r="AS31" s="9"/>
      <c r="AT31" s="9"/>
      <c r="AU31" s="9"/>
      <c r="AV31" s="9"/>
      <c r="AW31" s="9"/>
      <c r="AX31" s="9"/>
      <c r="AY31" s="9"/>
      <c r="AZ31" s="9"/>
      <c r="BA31" s="9"/>
      <c r="BB31" s="9"/>
      <c r="BC31" s="9"/>
    </row>
    <row r="32" spans="1:55" ht="12.75">
      <c r="A32" s="11">
        <v>1</v>
      </c>
      <c r="B32" s="11" t="s">
        <v>4232</v>
      </c>
      <c r="C32" s="11" t="s">
        <v>5271</v>
      </c>
      <c r="D32" s="11">
        <v>5000410001</v>
      </c>
      <c r="E32" s="11" t="s">
        <v>5272</v>
      </c>
      <c r="F32" s="11" t="s">
        <v>4272</v>
      </c>
      <c r="G32" s="11"/>
      <c r="H32" s="11"/>
      <c r="I32" s="11"/>
      <c r="J32" s="11"/>
      <c r="K32" s="11"/>
      <c r="L32" s="11"/>
      <c r="M32" s="11"/>
      <c r="N32" s="11"/>
      <c r="O32" s="11"/>
      <c r="P32" s="11"/>
      <c r="Q32" s="11"/>
      <c r="R32" s="11"/>
      <c r="S32" s="11"/>
      <c r="T32" s="11"/>
      <c r="U32" s="11">
        <v>43.683</v>
      </c>
      <c r="V32" s="11">
        <v>10.6172</v>
      </c>
      <c r="W32" s="11">
        <v>2846</v>
      </c>
      <c r="X32" s="11" t="s">
        <v>1720</v>
      </c>
      <c r="Y32" s="11">
        <v>1</v>
      </c>
      <c r="Z32" s="11" t="s">
        <v>4277</v>
      </c>
      <c r="AA32" s="11"/>
      <c r="AB32" s="12">
        <v>38717</v>
      </c>
      <c r="AC32" s="11">
        <v>55.6</v>
      </c>
      <c r="AD32" s="11" t="s">
        <v>4278</v>
      </c>
      <c r="AE32" s="11">
        <v>44.4</v>
      </c>
      <c r="AF32" s="11">
        <f t="shared" si="0"/>
        <v>100</v>
      </c>
      <c r="AG32" s="11" t="s">
        <v>4267</v>
      </c>
      <c r="AH32" s="11">
        <v>0</v>
      </c>
      <c r="AI32" s="11" t="s">
        <v>4267</v>
      </c>
      <c r="AJ32" s="11" t="s">
        <v>4285</v>
      </c>
      <c r="AK32" s="11">
        <f t="shared" si="1"/>
        <v>0</v>
      </c>
      <c r="AL32" s="11">
        <v>44.4</v>
      </c>
      <c r="AM32" s="11">
        <v>0</v>
      </c>
      <c r="AN32" s="11"/>
      <c r="AO32" s="11"/>
      <c r="AP32" s="9"/>
      <c r="AQ32" s="9"/>
      <c r="AR32" s="9"/>
      <c r="AS32" s="9"/>
      <c r="AT32" s="9"/>
      <c r="AU32" s="9"/>
      <c r="AV32" s="9"/>
      <c r="AW32" s="9"/>
      <c r="AX32" s="9"/>
      <c r="AY32" s="9"/>
      <c r="AZ32" s="9"/>
      <c r="BA32" s="9"/>
      <c r="BB32" s="9"/>
      <c r="BC32" s="9"/>
    </row>
    <row r="33" spans="1:55" ht="12.75">
      <c r="A33" s="11">
        <v>1</v>
      </c>
      <c r="B33" s="11" t="s">
        <v>4232</v>
      </c>
      <c r="C33" s="11"/>
      <c r="D33" s="11">
        <v>4801510001</v>
      </c>
      <c r="E33" s="11" t="s">
        <v>5435</v>
      </c>
      <c r="F33" s="11" t="s">
        <v>4617</v>
      </c>
      <c r="G33" s="11"/>
      <c r="H33" s="11"/>
      <c r="I33" s="11"/>
      <c r="J33" s="11"/>
      <c r="K33" s="11"/>
      <c r="L33" s="11"/>
      <c r="M33" s="11"/>
      <c r="N33" s="11"/>
      <c r="O33" s="11"/>
      <c r="P33" s="11"/>
      <c r="Q33" s="11">
        <v>2</v>
      </c>
      <c r="R33" s="11">
        <v>5</v>
      </c>
      <c r="S33" s="11">
        <v>1685684</v>
      </c>
      <c r="T33" s="11">
        <v>4855894</v>
      </c>
      <c r="U33" s="11"/>
      <c r="V33" s="11"/>
      <c r="W33" s="11">
        <v>2348</v>
      </c>
      <c r="X33" s="11" t="s">
        <v>1720</v>
      </c>
      <c r="Y33" s="11">
        <v>0</v>
      </c>
      <c r="Z33" s="11"/>
      <c r="AA33" s="11"/>
      <c r="AB33" s="12">
        <v>38717</v>
      </c>
      <c r="AC33" s="11">
        <v>0</v>
      </c>
      <c r="AD33" s="11" t="s">
        <v>4278</v>
      </c>
      <c r="AE33" s="11">
        <v>100</v>
      </c>
      <c r="AF33" s="11">
        <f t="shared" si="0"/>
        <v>100</v>
      </c>
      <c r="AG33" s="11" t="s">
        <v>4267</v>
      </c>
      <c r="AH33" s="11">
        <v>0</v>
      </c>
      <c r="AI33" s="11" t="s">
        <v>4267</v>
      </c>
      <c r="AJ33" s="11" t="s">
        <v>1701</v>
      </c>
      <c r="AK33" s="11">
        <f t="shared" si="1"/>
        <v>0</v>
      </c>
      <c r="AL33" s="11">
        <v>100</v>
      </c>
      <c r="AM33" s="11">
        <v>0</v>
      </c>
      <c r="AN33" s="11"/>
      <c r="AO33" s="11"/>
      <c r="AP33" s="9"/>
      <c r="AQ33" s="9"/>
      <c r="AR33" s="9"/>
      <c r="AS33" s="9"/>
      <c r="AT33" s="9"/>
      <c r="AU33" s="9"/>
      <c r="AV33" s="9"/>
      <c r="AW33" s="9"/>
      <c r="AX33" s="9"/>
      <c r="AY33" s="9"/>
      <c r="AZ33" s="9"/>
      <c r="BA33" s="9"/>
      <c r="BB33" s="9"/>
      <c r="BC33" s="9"/>
    </row>
    <row r="34" spans="1:55" ht="12.75">
      <c r="A34" s="11">
        <v>1</v>
      </c>
      <c r="B34" s="11" t="s">
        <v>4232</v>
      </c>
      <c r="C34" s="11" t="s">
        <v>5299</v>
      </c>
      <c r="D34" s="11">
        <v>4600510001</v>
      </c>
      <c r="E34" s="11" t="s">
        <v>5300</v>
      </c>
      <c r="F34" s="11" t="s">
        <v>4275</v>
      </c>
      <c r="G34" s="11"/>
      <c r="H34" s="11"/>
      <c r="I34" s="11"/>
      <c r="J34" s="11"/>
      <c r="K34" s="11"/>
      <c r="L34" s="11"/>
      <c r="M34" s="11"/>
      <c r="N34" s="11"/>
      <c r="O34" s="11"/>
      <c r="P34" s="11"/>
      <c r="Q34" s="11"/>
      <c r="R34" s="11"/>
      <c r="S34" s="11"/>
      <c r="T34" s="11"/>
      <c r="U34" s="11">
        <v>43.9231</v>
      </c>
      <c r="V34" s="11">
        <v>10.2612</v>
      </c>
      <c r="W34" s="11">
        <v>76327</v>
      </c>
      <c r="X34" s="22" t="s">
        <v>1972</v>
      </c>
      <c r="Y34" s="11">
        <v>0</v>
      </c>
      <c r="Z34" s="11"/>
      <c r="AA34" s="11"/>
      <c r="AB34" s="12">
        <v>36891</v>
      </c>
      <c r="AC34" s="11">
        <v>100</v>
      </c>
      <c r="AD34" s="11" t="s">
        <v>4278</v>
      </c>
      <c r="AE34" s="11">
        <v>0</v>
      </c>
      <c r="AF34" s="11">
        <f t="shared" si="0"/>
        <v>100</v>
      </c>
      <c r="AG34" s="11" t="s">
        <v>4267</v>
      </c>
      <c r="AH34" s="11">
        <v>0</v>
      </c>
      <c r="AI34" s="11" t="s">
        <v>4267</v>
      </c>
      <c r="AJ34" s="11"/>
      <c r="AK34" s="11">
        <f t="shared" si="1"/>
        <v>0</v>
      </c>
      <c r="AL34" s="11">
        <v>0</v>
      </c>
      <c r="AM34" s="11">
        <v>0</v>
      </c>
      <c r="AN34" s="11"/>
      <c r="AO34" s="11"/>
      <c r="AP34" s="9"/>
      <c r="AQ34" s="9"/>
      <c r="AR34" s="9"/>
      <c r="AS34" s="9"/>
      <c r="AT34" s="9"/>
      <c r="AU34" s="9"/>
      <c r="AV34" s="9"/>
      <c r="AW34" s="9"/>
      <c r="AX34" s="9"/>
      <c r="AY34" s="9"/>
      <c r="AZ34" s="9"/>
      <c r="BA34" s="9"/>
      <c r="BB34" s="9"/>
      <c r="BC34" s="9"/>
    </row>
    <row r="35" spans="1:55" ht="12.75">
      <c r="A35" s="11">
        <v>1</v>
      </c>
      <c r="B35" s="11" t="s">
        <v>4232</v>
      </c>
      <c r="C35" s="11" t="s">
        <v>5367</v>
      </c>
      <c r="D35" s="11">
        <v>4900210002</v>
      </c>
      <c r="E35" s="11" t="s">
        <v>5368</v>
      </c>
      <c r="F35" s="11" t="s">
        <v>1725</v>
      </c>
      <c r="G35" s="11"/>
      <c r="H35" s="11"/>
      <c r="I35" s="11"/>
      <c r="J35" s="11"/>
      <c r="K35" s="11"/>
      <c r="L35" s="11"/>
      <c r="M35" s="11"/>
      <c r="N35" s="11"/>
      <c r="O35" s="11"/>
      <c r="P35" s="11"/>
      <c r="Q35" s="11"/>
      <c r="R35" s="11"/>
      <c r="S35" s="11"/>
      <c r="T35" s="11"/>
      <c r="U35" s="11">
        <v>43.0602</v>
      </c>
      <c r="V35" s="11">
        <v>10.6174</v>
      </c>
      <c r="W35" s="11">
        <v>5626</v>
      </c>
      <c r="X35" s="11" t="s">
        <v>4289</v>
      </c>
      <c r="Y35" s="11">
        <v>1</v>
      </c>
      <c r="Z35" s="11" t="s">
        <v>4282</v>
      </c>
      <c r="AA35" s="11"/>
      <c r="AB35" s="12">
        <v>38717</v>
      </c>
      <c r="AC35" s="11">
        <v>100</v>
      </c>
      <c r="AD35" s="11" t="s">
        <v>4278</v>
      </c>
      <c r="AE35" s="11">
        <v>0</v>
      </c>
      <c r="AF35" s="11">
        <f t="shared" si="0"/>
        <v>100</v>
      </c>
      <c r="AG35" s="11" t="s">
        <v>4267</v>
      </c>
      <c r="AH35" s="11">
        <v>0</v>
      </c>
      <c r="AI35" s="11" t="s">
        <v>4267</v>
      </c>
      <c r="AJ35" s="11"/>
      <c r="AK35" s="11">
        <f t="shared" si="1"/>
        <v>0</v>
      </c>
      <c r="AL35" s="11">
        <v>0</v>
      </c>
      <c r="AM35" s="11">
        <v>0</v>
      </c>
      <c r="AN35" s="11"/>
      <c r="AO35" s="11"/>
      <c r="AP35" s="9"/>
      <c r="AQ35" s="9"/>
      <c r="AR35" s="9"/>
      <c r="AS35" s="9"/>
      <c r="AT35" s="9"/>
      <c r="AU35" s="9"/>
      <c r="AV35" s="9"/>
      <c r="AW35" s="9"/>
      <c r="AX35" s="9"/>
      <c r="AY35" s="9"/>
      <c r="AZ35" s="9"/>
      <c r="BA35" s="9"/>
      <c r="BB35" s="9"/>
      <c r="BC35" s="9"/>
    </row>
    <row r="36" spans="1:55" ht="12.75">
      <c r="A36" s="11">
        <v>1</v>
      </c>
      <c r="B36" s="11" t="s">
        <v>4232</v>
      </c>
      <c r="C36" s="11" t="s">
        <v>3445</v>
      </c>
      <c r="D36" s="11">
        <v>4701910001</v>
      </c>
      <c r="E36" s="11" t="s">
        <v>3446</v>
      </c>
      <c r="F36" s="11" t="s">
        <v>4266</v>
      </c>
      <c r="G36" s="11"/>
      <c r="H36" s="11"/>
      <c r="I36" s="11"/>
      <c r="J36" s="11"/>
      <c r="K36" s="11"/>
      <c r="L36" s="11"/>
      <c r="M36" s="11"/>
      <c r="N36" s="11"/>
      <c r="O36" s="11"/>
      <c r="P36" s="11"/>
      <c r="Q36" s="11"/>
      <c r="R36" s="11"/>
      <c r="S36" s="11"/>
      <c r="T36" s="11"/>
      <c r="U36" s="11">
        <v>44.0449</v>
      </c>
      <c r="V36" s="11">
        <v>10.8571</v>
      </c>
      <c r="W36" s="11">
        <v>2818</v>
      </c>
      <c r="X36" s="11" t="s">
        <v>1720</v>
      </c>
      <c r="Y36" s="11">
        <v>1</v>
      </c>
      <c r="Z36" s="11" t="s">
        <v>4282</v>
      </c>
      <c r="AA36" s="11"/>
      <c r="AB36" s="12">
        <v>38717</v>
      </c>
      <c r="AC36" s="11">
        <v>0</v>
      </c>
      <c r="AD36" s="11" t="s">
        <v>4278</v>
      </c>
      <c r="AE36" s="11">
        <v>100</v>
      </c>
      <c r="AF36" s="11">
        <f t="shared" si="0"/>
        <v>100</v>
      </c>
      <c r="AG36" s="11" t="s">
        <v>4267</v>
      </c>
      <c r="AH36" s="11">
        <v>0</v>
      </c>
      <c r="AI36" s="11" t="s">
        <v>4267</v>
      </c>
      <c r="AJ36" s="11" t="s">
        <v>4279</v>
      </c>
      <c r="AK36" s="11">
        <f t="shared" si="1"/>
        <v>0</v>
      </c>
      <c r="AL36" s="11">
        <v>21.9</v>
      </c>
      <c r="AM36" s="11">
        <v>78.1</v>
      </c>
      <c r="AN36" s="11"/>
      <c r="AO36" s="11"/>
      <c r="AP36" s="9"/>
      <c r="AQ36" s="9"/>
      <c r="AR36" s="9"/>
      <c r="AS36" s="9"/>
      <c r="AT36" s="9"/>
      <c r="AU36" s="9"/>
      <c r="AV36" s="9"/>
      <c r="AW36" s="9"/>
      <c r="AX36" s="9"/>
      <c r="AY36" s="9"/>
      <c r="AZ36" s="9"/>
      <c r="BA36" s="9"/>
      <c r="BB36" s="9"/>
      <c r="BC36" s="9"/>
    </row>
    <row r="37" spans="1:55" ht="12.75">
      <c r="A37" s="11">
        <v>1</v>
      </c>
      <c r="B37" s="11" t="s">
        <v>4232</v>
      </c>
      <c r="C37" s="11" t="s">
        <v>5285</v>
      </c>
      <c r="D37" s="11">
        <v>5101710002</v>
      </c>
      <c r="E37" s="11" t="s">
        <v>5286</v>
      </c>
      <c r="F37" s="11" t="s">
        <v>1735</v>
      </c>
      <c r="G37" s="11"/>
      <c r="H37" s="11"/>
      <c r="I37" s="11"/>
      <c r="J37" s="11"/>
      <c r="K37" s="11"/>
      <c r="L37" s="11"/>
      <c r="M37" s="11"/>
      <c r="N37" s="11"/>
      <c r="O37" s="11"/>
      <c r="P37" s="11"/>
      <c r="Q37" s="11"/>
      <c r="R37" s="11"/>
      <c r="S37" s="11"/>
      <c r="T37" s="11"/>
      <c r="U37" s="11">
        <v>43.2595</v>
      </c>
      <c r="V37" s="11">
        <v>11.977</v>
      </c>
      <c r="W37" s="11">
        <v>5922</v>
      </c>
      <c r="X37" s="11" t="s">
        <v>1720</v>
      </c>
      <c r="Y37" s="11">
        <v>1</v>
      </c>
      <c r="Z37" s="11" t="s">
        <v>4277</v>
      </c>
      <c r="AA37" s="11"/>
      <c r="AB37" s="12">
        <v>38717</v>
      </c>
      <c r="AC37" s="11">
        <v>98.2</v>
      </c>
      <c r="AD37" s="11" t="s">
        <v>4278</v>
      </c>
      <c r="AE37" s="11">
        <v>1.8</v>
      </c>
      <c r="AF37" s="11">
        <f t="shared" si="0"/>
        <v>100</v>
      </c>
      <c r="AG37" s="11" t="s">
        <v>4267</v>
      </c>
      <c r="AH37" s="11">
        <v>0</v>
      </c>
      <c r="AI37" s="11" t="s">
        <v>4267</v>
      </c>
      <c r="AJ37" s="11" t="s">
        <v>1716</v>
      </c>
      <c r="AK37" s="11">
        <f t="shared" si="1"/>
        <v>0</v>
      </c>
      <c r="AL37" s="11">
        <v>1.8</v>
      </c>
      <c r="AM37" s="11">
        <v>0</v>
      </c>
      <c r="AN37" s="11"/>
      <c r="AO37" s="11"/>
      <c r="AP37" s="9"/>
      <c r="AQ37" s="9"/>
      <c r="AR37" s="9"/>
      <c r="AS37" s="9"/>
      <c r="AT37" s="9"/>
      <c r="AU37" s="9"/>
      <c r="AV37" s="9"/>
      <c r="AW37" s="9"/>
      <c r="AX37" s="9"/>
      <c r="AY37" s="9"/>
      <c r="AZ37" s="9"/>
      <c r="BA37" s="9"/>
      <c r="BB37" s="9"/>
      <c r="BC37" s="9"/>
    </row>
    <row r="38" spans="1:55" ht="12.75">
      <c r="A38" s="11">
        <v>1</v>
      </c>
      <c r="B38" s="11" t="s">
        <v>4232</v>
      </c>
      <c r="C38" s="11"/>
      <c r="D38" s="11">
        <v>10000110001</v>
      </c>
      <c r="E38" s="11" t="s">
        <v>3430</v>
      </c>
      <c r="F38" s="11" t="s">
        <v>4619</v>
      </c>
      <c r="G38" s="11"/>
      <c r="H38" s="11"/>
      <c r="I38" s="11"/>
      <c r="J38" s="11"/>
      <c r="K38" s="11"/>
      <c r="L38" s="11"/>
      <c r="M38" s="11"/>
      <c r="N38" s="11"/>
      <c r="O38" s="11"/>
      <c r="P38" s="11"/>
      <c r="Q38" s="11">
        <v>2</v>
      </c>
      <c r="R38" s="11">
        <v>5</v>
      </c>
      <c r="S38" s="11">
        <v>1666728</v>
      </c>
      <c r="T38" s="11">
        <v>4876415</v>
      </c>
      <c r="U38" s="11"/>
      <c r="V38" s="11"/>
      <c r="W38" s="11">
        <v>16153</v>
      </c>
      <c r="X38" s="11" t="s">
        <v>4289</v>
      </c>
      <c r="Y38" s="11">
        <v>0</v>
      </c>
      <c r="Z38" s="11"/>
      <c r="AA38" s="11"/>
      <c r="AB38" s="12">
        <v>36891</v>
      </c>
      <c r="AC38" s="11">
        <v>99.3</v>
      </c>
      <c r="AD38" s="11" t="s">
        <v>4278</v>
      </c>
      <c r="AE38" s="11">
        <v>0.7</v>
      </c>
      <c r="AF38" s="11">
        <f t="shared" si="0"/>
        <v>100</v>
      </c>
      <c r="AG38" s="11" t="s">
        <v>4267</v>
      </c>
      <c r="AH38" s="11">
        <v>0</v>
      </c>
      <c r="AI38" s="11" t="s">
        <v>4267</v>
      </c>
      <c r="AJ38" s="11" t="s">
        <v>1701</v>
      </c>
      <c r="AK38" s="11">
        <f t="shared" si="1"/>
        <v>0</v>
      </c>
      <c r="AL38" s="11">
        <v>0.7</v>
      </c>
      <c r="AM38" s="11">
        <v>0</v>
      </c>
      <c r="AN38" s="11"/>
      <c r="AO38" s="11"/>
      <c r="AP38" s="9"/>
      <c r="AQ38" s="9"/>
      <c r="AR38" s="9"/>
      <c r="AS38" s="9"/>
      <c r="AT38" s="9"/>
      <c r="AU38" s="9"/>
      <c r="AV38" s="9"/>
      <c r="AW38" s="9"/>
      <c r="AX38" s="9"/>
      <c r="AY38" s="9"/>
      <c r="AZ38" s="9"/>
      <c r="BA38" s="9"/>
      <c r="BB38" s="9"/>
      <c r="BC38" s="9"/>
    </row>
    <row r="39" spans="1:55" ht="12.75">
      <c r="A39" s="11">
        <v>1</v>
      </c>
      <c r="B39" s="11" t="s">
        <v>4232</v>
      </c>
      <c r="C39" s="11" t="s">
        <v>5256</v>
      </c>
      <c r="D39" s="11">
        <v>4702010001</v>
      </c>
      <c r="E39" s="11" t="s">
        <v>5257</v>
      </c>
      <c r="F39" s="11" t="s">
        <v>4266</v>
      </c>
      <c r="G39" s="11"/>
      <c r="H39" s="11"/>
      <c r="I39" s="11"/>
      <c r="J39" s="11"/>
      <c r="K39" s="11"/>
      <c r="L39" s="11"/>
      <c r="M39" s="11"/>
      <c r="N39" s="11"/>
      <c r="O39" s="11"/>
      <c r="P39" s="11"/>
      <c r="Q39" s="11"/>
      <c r="R39" s="11"/>
      <c r="S39" s="11"/>
      <c r="T39" s="11"/>
      <c r="U39" s="11">
        <v>43.8775</v>
      </c>
      <c r="V39" s="11">
        <v>10.9165</v>
      </c>
      <c r="W39" s="11">
        <v>8284</v>
      </c>
      <c r="X39" s="11" t="s">
        <v>1720</v>
      </c>
      <c r="Y39" s="11">
        <v>1</v>
      </c>
      <c r="Z39" s="11" t="s">
        <v>4282</v>
      </c>
      <c r="AA39" s="11"/>
      <c r="AB39" s="12">
        <v>38717</v>
      </c>
      <c r="AC39" s="11">
        <v>100</v>
      </c>
      <c r="AD39" s="11" t="s">
        <v>4278</v>
      </c>
      <c r="AE39" s="11">
        <v>0</v>
      </c>
      <c r="AF39" s="11">
        <f t="shared" si="0"/>
        <v>100</v>
      </c>
      <c r="AG39" s="11" t="s">
        <v>4267</v>
      </c>
      <c r="AH39" s="11">
        <v>0</v>
      </c>
      <c r="AI39" s="11" t="s">
        <v>4267</v>
      </c>
      <c r="AJ39" s="11"/>
      <c r="AK39" s="11">
        <f t="shared" si="1"/>
        <v>0</v>
      </c>
      <c r="AL39" s="11">
        <v>0</v>
      </c>
      <c r="AM39" s="11">
        <v>0</v>
      </c>
      <c r="AN39" s="11"/>
      <c r="AO39" s="11"/>
      <c r="AP39" s="9"/>
      <c r="AQ39" s="9"/>
      <c r="AR39" s="9"/>
      <c r="AS39" s="9"/>
      <c r="AT39" s="9"/>
      <c r="AU39" s="9"/>
      <c r="AV39" s="9"/>
      <c r="AW39" s="9"/>
      <c r="AX39" s="9"/>
      <c r="AY39" s="9"/>
      <c r="AZ39" s="9"/>
      <c r="BA39" s="9"/>
      <c r="BB39" s="9"/>
      <c r="BC39" s="9"/>
    </row>
    <row r="40" spans="1:55" ht="12.75">
      <c r="A40" s="11">
        <v>1</v>
      </c>
      <c r="B40" s="11" t="s">
        <v>4232</v>
      </c>
      <c r="C40" s="11"/>
      <c r="D40" s="11">
        <v>5300310002</v>
      </c>
      <c r="E40" s="11" t="s">
        <v>4801</v>
      </c>
      <c r="F40" s="11" t="s">
        <v>4629</v>
      </c>
      <c r="G40" s="11"/>
      <c r="H40" s="11"/>
      <c r="I40" s="11"/>
      <c r="J40" s="11"/>
      <c r="K40" s="11"/>
      <c r="L40" s="11"/>
      <c r="M40" s="11"/>
      <c r="N40" s="11"/>
      <c r="O40" s="11"/>
      <c r="P40" s="11"/>
      <c r="Q40" s="11">
        <v>2</v>
      </c>
      <c r="R40" s="11">
        <v>5</v>
      </c>
      <c r="S40" s="11">
        <v>1699179</v>
      </c>
      <c r="T40" s="11">
        <v>4702915</v>
      </c>
      <c r="U40" s="11"/>
      <c r="V40" s="11"/>
      <c r="W40" s="11">
        <v>2100</v>
      </c>
      <c r="X40" s="11" t="s">
        <v>4276</v>
      </c>
      <c r="Y40" s="11">
        <v>0</v>
      </c>
      <c r="Z40" s="11"/>
      <c r="AA40" s="11"/>
      <c r="AB40" s="12">
        <v>38717</v>
      </c>
      <c r="AC40" s="11">
        <v>0</v>
      </c>
      <c r="AD40" s="11" t="s">
        <v>4278</v>
      </c>
      <c r="AE40" s="11">
        <v>100</v>
      </c>
      <c r="AF40" s="11">
        <f t="shared" si="0"/>
        <v>100</v>
      </c>
      <c r="AG40" s="11" t="s">
        <v>4267</v>
      </c>
      <c r="AH40" s="11">
        <v>0</v>
      </c>
      <c r="AI40" s="11" t="s">
        <v>4267</v>
      </c>
      <c r="AJ40" s="11"/>
      <c r="AK40" s="11">
        <f t="shared" si="1"/>
        <v>0</v>
      </c>
      <c r="AL40" s="11">
        <v>0</v>
      </c>
      <c r="AM40" s="11">
        <v>100</v>
      </c>
      <c r="AN40" s="11"/>
      <c r="AO40" s="11"/>
      <c r="AP40" s="9"/>
      <c r="AQ40" s="9"/>
      <c r="AR40" s="9"/>
      <c r="AS40" s="9"/>
      <c r="AT40" s="9"/>
      <c r="AU40" s="9"/>
      <c r="AV40" s="9"/>
      <c r="AW40" s="9"/>
      <c r="AX40" s="9"/>
      <c r="AY40" s="9"/>
      <c r="AZ40" s="9"/>
      <c r="BA40" s="9"/>
      <c r="BB40" s="9"/>
      <c r="BC40" s="9"/>
    </row>
    <row r="41" spans="1:55" ht="12.75">
      <c r="A41" s="11">
        <v>1</v>
      </c>
      <c r="B41" s="11" t="s">
        <v>4232</v>
      </c>
      <c r="C41" s="11" t="s">
        <v>5458</v>
      </c>
      <c r="D41" s="11">
        <v>4501110001</v>
      </c>
      <c r="E41" s="11" t="s">
        <v>5459</v>
      </c>
      <c r="F41" s="11" t="s">
        <v>1775</v>
      </c>
      <c r="G41" s="11"/>
      <c r="H41" s="11"/>
      <c r="I41" s="11"/>
      <c r="J41" s="11"/>
      <c r="K41" s="11"/>
      <c r="L41" s="11"/>
      <c r="M41" s="11"/>
      <c r="N41" s="11"/>
      <c r="O41" s="11"/>
      <c r="P41" s="11"/>
      <c r="Q41" s="11"/>
      <c r="R41" s="11"/>
      <c r="S41" s="11"/>
      <c r="T41" s="11"/>
      <c r="U41" s="11">
        <v>43.9967</v>
      </c>
      <c r="V41" s="11">
        <v>10.1549</v>
      </c>
      <c r="W41" s="11">
        <v>19733</v>
      </c>
      <c r="X41" s="11" t="s">
        <v>4276</v>
      </c>
      <c r="Y41" s="11">
        <v>1</v>
      </c>
      <c r="Z41" s="11" t="s">
        <v>4282</v>
      </c>
      <c r="AA41" s="11"/>
      <c r="AB41" s="12">
        <v>36891</v>
      </c>
      <c r="AC41" s="11">
        <v>100</v>
      </c>
      <c r="AD41" s="11" t="s">
        <v>4278</v>
      </c>
      <c r="AE41" s="11">
        <v>0</v>
      </c>
      <c r="AF41" s="11">
        <f t="shared" si="0"/>
        <v>100</v>
      </c>
      <c r="AG41" s="11" t="s">
        <v>4267</v>
      </c>
      <c r="AH41" s="11">
        <v>0</v>
      </c>
      <c r="AI41" s="11" t="s">
        <v>4267</v>
      </c>
      <c r="AJ41" s="11"/>
      <c r="AK41" s="11">
        <f t="shared" si="1"/>
        <v>0</v>
      </c>
      <c r="AL41" s="11">
        <v>0</v>
      </c>
      <c r="AM41" s="11">
        <v>0</v>
      </c>
      <c r="AN41" s="11"/>
      <c r="AO41" s="11"/>
      <c r="AP41" s="9"/>
      <c r="AQ41" s="9"/>
      <c r="AR41" s="9"/>
      <c r="AS41" s="9"/>
      <c r="AT41" s="9"/>
      <c r="AU41" s="9"/>
      <c r="AV41" s="9"/>
      <c r="AW41" s="9"/>
      <c r="AX41" s="9"/>
      <c r="AY41" s="9"/>
      <c r="AZ41" s="9"/>
      <c r="BA41" s="9"/>
      <c r="BB41" s="9"/>
      <c r="BC41" s="9"/>
    </row>
    <row r="42" spans="1:55" ht="12.75">
      <c r="A42" s="11">
        <v>1</v>
      </c>
      <c r="B42" s="11" t="s">
        <v>4232</v>
      </c>
      <c r="C42" s="11" t="s">
        <v>1718</v>
      </c>
      <c r="D42" s="11">
        <v>5000510001</v>
      </c>
      <c r="E42" s="11" t="s">
        <v>1719</v>
      </c>
      <c r="F42" s="11" t="s">
        <v>4272</v>
      </c>
      <c r="G42" s="11"/>
      <c r="H42" s="11"/>
      <c r="I42" s="11"/>
      <c r="J42" s="11"/>
      <c r="K42" s="11"/>
      <c r="L42" s="11"/>
      <c r="M42" s="11"/>
      <c r="N42" s="11"/>
      <c r="O42" s="11"/>
      <c r="P42" s="11"/>
      <c r="Q42" s="11"/>
      <c r="R42" s="11"/>
      <c r="S42" s="11"/>
      <c r="T42" s="11"/>
      <c r="U42" s="11">
        <v>43.5882</v>
      </c>
      <c r="V42" s="11">
        <v>10.6734</v>
      </c>
      <c r="W42" s="11">
        <v>3603</v>
      </c>
      <c r="X42" s="11" t="s">
        <v>1720</v>
      </c>
      <c r="Y42" s="11">
        <v>0</v>
      </c>
      <c r="Z42" s="11"/>
      <c r="AA42" s="11"/>
      <c r="AB42" s="12">
        <v>38717</v>
      </c>
      <c r="AC42" s="11">
        <v>73</v>
      </c>
      <c r="AD42" s="11" t="s">
        <v>4278</v>
      </c>
      <c r="AE42" s="11">
        <v>27</v>
      </c>
      <c r="AF42" s="11">
        <f t="shared" si="0"/>
        <v>100</v>
      </c>
      <c r="AG42" s="11" t="s">
        <v>4267</v>
      </c>
      <c r="AH42" s="11">
        <v>0</v>
      </c>
      <c r="AI42" s="11" t="s">
        <v>4267</v>
      </c>
      <c r="AJ42" s="11" t="s">
        <v>4285</v>
      </c>
      <c r="AK42" s="11">
        <f t="shared" si="1"/>
        <v>0</v>
      </c>
      <c r="AL42" s="11">
        <v>13.1</v>
      </c>
      <c r="AM42" s="11">
        <v>13.9</v>
      </c>
      <c r="AN42" s="11"/>
      <c r="AO42" s="11"/>
      <c r="AP42" s="9"/>
      <c r="AQ42" s="9"/>
      <c r="AR42" s="9"/>
      <c r="AS42" s="9"/>
      <c r="AT42" s="9"/>
      <c r="AU42" s="9"/>
      <c r="AV42" s="9"/>
      <c r="AW42" s="9"/>
      <c r="AX42" s="9"/>
      <c r="AY42" s="9"/>
      <c r="AZ42" s="9"/>
      <c r="BA42" s="9"/>
      <c r="BB42" s="9"/>
      <c r="BC42" s="9"/>
    </row>
    <row r="43" spans="1:55" ht="12.75">
      <c r="A43" s="11">
        <v>1</v>
      </c>
      <c r="B43" s="11" t="s">
        <v>4232</v>
      </c>
      <c r="C43" s="11" t="s">
        <v>5415</v>
      </c>
      <c r="D43" s="11">
        <v>4600710001</v>
      </c>
      <c r="E43" s="11" t="s">
        <v>5416</v>
      </c>
      <c r="F43" s="11" t="s">
        <v>4275</v>
      </c>
      <c r="G43" s="11"/>
      <c r="H43" s="11"/>
      <c r="I43" s="11"/>
      <c r="J43" s="11"/>
      <c r="K43" s="11"/>
      <c r="L43" s="11"/>
      <c r="M43" s="11"/>
      <c r="N43" s="11"/>
      <c r="O43" s="11"/>
      <c r="P43" s="11"/>
      <c r="Q43" s="11"/>
      <c r="R43" s="11"/>
      <c r="S43" s="11"/>
      <c r="T43" s="11"/>
      <c r="U43" s="11">
        <v>43.8296</v>
      </c>
      <c r="V43" s="11">
        <v>10.5529</v>
      </c>
      <c r="W43" s="11">
        <v>121271</v>
      </c>
      <c r="X43" s="22" t="s">
        <v>1972</v>
      </c>
      <c r="Y43" s="11">
        <v>1</v>
      </c>
      <c r="Z43" s="11" t="s">
        <v>4277</v>
      </c>
      <c r="AA43" s="11"/>
      <c r="AB43" s="12">
        <v>36891</v>
      </c>
      <c r="AC43" s="11">
        <v>100</v>
      </c>
      <c r="AD43" s="11" t="s">
        <v>4278</v>
      </c>
      <c r="AE43" s="11">
        <v>0</v>
      </c>
      <c r="AF43" s="11">
        <f t="shared" si="0"/>
        <v>100</v>
      </c>
      <c r="AG43" s="11" t="s">
        <v>4267</v>
      </c>
      <c r="AH43" s="11">
        <v>0</v>
      </c>
      <c r="AI43" s="11" t="s">
        <v>4267</v>
      </c>
      <c r="AJ43" s="11"/>
      <c r="AK43" s="11">
        <f t="shared" si="1"/>
        <v>0</v>
      </c>
      <c r="AL43" s="11">
        <v>0</v>
      </c>
      <c r="AM43" s="11">
        <v>0</v>
      </c>
      <c r="AN43" s="11"/>
      <c r="AO43" s="11"/>
      <c r="AP43" s="9"/>
      <c r="AQ43" s="9"/>
      <c r="AR43" s="9"/>
      <c r="AS43" s="9"/>
      <c r="AT43" s="9"/>
      <c r="AU43" s="9"/>
      <c r="AV43" s="9"/>
      <c r="AW43" s="9"/>
      <c r="AX43" s="9"/>
      <c r="AY43" s="9"/>
      <c r="AZ43" s="9"/>
      <c r="BA43" s="9"/>
      <c r="BB43" s="9"/>
      <c r="BC43" s="9"/>
    </row>
    <row r="44" spans="1:55" ht="12.75">
      <c r="A44" s="11">
        <v>1</v>
      </c>
      <c r="B44" s="11" t="s">
        <v>4232</v>
      </c>
      <c r="C44" s="11"/>
      <c r="D44" s="11">
        <v>4900410001</v>
      </c>
      <c r="E44" s="11" t="s">
        <v>4781</v>
      </c>
      <c r="F44" s="11" t="s">
        <v>4621</v>
      </c>
      <c r="G44" s="11"/>
      <c r="H44" s="11"/>
      <c r="I44" s="11"/>
      <c r="J44" s="11"/>
      <c r="K44" s="11"/>
      <c r="L44" s="11"/>
      <c r="M44" s="11"/>
      <c r="N44" s="11"/>
      <c r="O44" s="11"/>
      <c r="P44" s="11"/>
      <c r="Q44" s="11">
        <v>2</v>
      </c>
      <c r="R44" s="11">
        <v>5</v>
      </c>
      <c r="S44" s="11">
        <v>1613359</v>
      </c>
      <c r="T44" s="11">
        <v>4733453</v>
      </c>
      <c r="U44" s="11"/>
      <c r="V44" s="11"/>
      <c r="W44" s="11">
        <v>5103</v>
      </c>
      <c r="X44" s="11" t="s">
        <v>1758</v>
      </c>
      <c r="Y44" s="11">
        <v>0</v>
      </c>
      <c r="Z44" s="11"/>
      <c r="AA44" s="11"/>
      <c r="AB44" s="12">
        <v>38717</v>
      </c>
      <c r="AC44" s="11">
        <v>100</v>
      </c>
      <c r="AD44" s="11" t="s">
        <v>4278</v>
      </c>
      <c r="AE44" s="11">
        <v>0</v>
      </c>
      <c r="AF44" s="11">
        <f t="shared" si="0"/>
        <v>100</v>
      </c>
      <c r="AG44" s="11" t="s">
        <v>4267</v>
      </c>
      <c r="AH44" s="11">
        <v>0</v>
      </c>
      <c r="AI44" s="11" t="s">
        <v>4267</v>
      </c>
      <c r="AJ44" s="11"/>
      <c r="AK44" s="11">
        <f t="shared" si="1"/>
        <v>0</v>
      </c>
      <c r="AL44" s="11">
        <v>0</v>
      </c>
      <c r="AM44" s="11">
        <v>0</v>
      </c>
      <c r="AN44" s="11"/>
      <c r="AO44" s="11"/>
      <c r="AP44" s="9"/>
      <c r="AQ44" s="9"/>
      <c r="AR44" s="9"/>
      <c r="AS44" s="9"/>
      <c r="AT44" s="9"/>
      <c r="AU44" s="9"/>
      <c r="AV44" s="9"/>
      <c r="AW44" s="9"/>
      <c r="AX44" s="9"/>
      <c r="AY44" s="9"/>
      <c r="AZ44" s="9"/>
      <c r="BA44" s="9"/>
      <c r="BB44" s="9"/>
      <c r="BC44" s="9"/>
    </row>
    <row r="45" spans="1:55" ht="12.75">
      <c r="A45" s="11">
        <v>1</v>
      </c>
      <c r="B45" s="11" t="s">
        <v>4232</v>
      </c>
      <c r="C45" s="11" t="s">
        <v>3471</v>
      </c>
      <c r="D45" s="11">
        <v>5100610002</v>
      </c>
      <c r="E45" s="11" t="s">
        <v>3472</v>
      </c>
      <c r="F45" s="11" t="s">
        <v>1735</v>
      </c>
      <c r="G45" s="11"/>
      <c r="H45" s="11"/>
      <c r="I45" s="11"/>
      <c r="J45" s="11"/>
      <c r="K45" s="11"/>
      <c r="L45" s="11"/>
      <c r="M45" s="11"/>
      <c r="N45" s="11"/>
      <c r="O45" s="11"/>
      <c r="P45" s="11"/>
      <c r="Q45" s="11"/>
      <c r="R45" s="11"/>
      <c r="S45" s="11"/>
      <c r="T45" s="11"/>
      <c r="U45" s="11">
        <v>43.5698</v>
      </c>
      <c r="V45" s="11">
        <v>11.8654</v>
      </c>
      <c r="W45" s="11">
        <v>2830</v>
      </c>
      <c r="X45" s="11" t="s">
        <v>1720</v>
      </c>
      <c r="Y45" s="11">
        <v>0</v>
      </c>
      <c r="Z45" s="11"/>
      <c r="AA45" s="11"/>
      <c r="AB45" s="12">
        <v>38717</v>
      </c>
      <c r="AC45" s="11">
        <v>0</v>
      </c>
      <c r="AD45" s="11" t="s">
        <v>4278</v>
      </c>
      <c r="AE45" s="11">
        <v>100</v>
      </c>
      <c r="AF45" s="11">
        <f t="shared" si="0"/>
        <v>100</v>
      </c>
      <c r="AG45" s="11" t="s">
        <v>4267</v>
      </c>
      <c r="AH45" s="11">
        <v>0</v>
      </c>
      <c r="AI45" s="11" t="s">
        <v>4267</v>
      </c>
      <c r="AJ45" s="11" t="s">
        <v>3473</v>
      </c>
      <c r="AK45" s="11">
        <f t="shared" si="1"/>
        <v>0</v>
      </c>
      <c r="AL45" s="11">
        <v>96.5</v>
      </c>
      <c r="AM45" s="11">
        <v>3.5</v>
      </c>
      <c r="AN45" s="11"/>
      <c r="AO45" s="11"/>
      <c r="AP45" s="9"/>
      <c r="AQ45" s="9"/>
      <c r="AR45" s="9"/>
      <c r="AS45" s="9"/>
      <c r="AT45" s="9"/>
      <c r="AU45" s="9"/>
      <c r="AV45" s="9"/>
      <c r="AW45" s="9"/>
      <c r="AX45" s="9"/>
      <c r="AY45" s="9"/>
      <c r="AZ45" s="9"/>
      <c r="BA45" s="9"/>
      <c r="BB45" s="9"/>
      <c r="BC45" s="9"/>
    </row>
    <row r="46" spans="1:55" ht="12.75">
      <c r="A46" s="11">
        <v>0</v>
      </c>
      <c r="B46" s="11" t="s">
        <v>4232</v>
      </c>
      <c r="C46" s="11" t="s">
        <v>5430</v>
      </c>
      <c r="D46" s="11">
        <v>4800810001</v>
      </c>
      <c r="E46" s="11" t="s">
        <v>5431</v>
      </c>
      <c r="F46" s="11" t="s">
        <v>4292</v>
      </c>
      <c r="G46" s="11"/>
      <c r="H46" s="11"/>
      <c r="I46" s="11"/>
      <c r="J46" s="11"/>
      <c r="K46" s="11"/>
      <c r="L46" s="11"/>
      <c r="M46" s="11"/>
      <c r="N46" s="11"/>
      <c r="O46" s="11"/>
      <c r="P46" s="11"/>
      <c r="Q46" s="11"/>
      <c r="R46" s="11"/>
      <c r="S46" s="11"/>
      <c r="T46" s="11"/>
      <c r="U46" s="11">
        <v>43.7361</v>
      </c>
      <c r="V46" s="11">
        <v>11.0149</v>
      </c>
      <c r="W46" s="11">
        <v>1897</v>
      </c>
      <c r="X46" s="11" t="s">
        <v>1720</v>
      </c>
      <c r="Y46" s="11">
        <v>1</v>
      </c>
      <c r="Z46" s="11" t="s">
        <v>4277</v>
      </c>
      <c r="AA46" s="11"/>
      <c r="AB46" s="12">
        <v>38717</v>
      </c>
      <c r="AC46" s="11">
        <v>54</v>
      </c>
      <c r="AD46" s="11" t="s">
        <v>4278</v>
      </c>
      <c r="AE46" s="11">
        <v>46</v>
      </c>
      <c r="AF46" s="11">
        <f t="shared" si="0"/>
        <v>100</v>
      </c>
      <c r="AG46" s="11" t="s">
        <v>4267</v>
      </c>
      <c r="AH46" s="11">
        <v>0</v>
      </c>
      <c r="AI46" s="11" t="s">
        <v>4267</v>
      </c>
      <c r="AJ46" s="11" t="s">
        <v>1732</v>
      </c>
      <c r="AK46" s="11">
        <f t="shared" si="1"/>
        <v>0</v>
      </c>
      <c r="AL46" s="11">
        <v>46</v>
      </c>
      <c r="AM46" s="11">
        <v>0</v>
      </c>
      <c r="AN46" s="11"/>
      <c r="AO46" s="11"/>
      <c r="AP46" s="9"/>
      <c r="AQ46" s="9"/>
      <c r="AR46" s="9"/>
      <c r="AS46" s="9"/>
      <c r="AT46" s="9"/>
      <c r="AU46" s="9"/>
      <c r="AV46" s="9"/>
      <c r="AW46" s="9"/>
      <c r="AX46" s="9"/>
      <c r="AY46" s="9"/>
      <c r="AZ46" s="9"/>
      <c r="BA46" s="9"/>
      <c r="BB46" s="9"/>
      <c r="BC46" s="9"/>
    </row>
    <row r="47" spans="1:55" ht="12.75">
      <c r="A47" s="11">
        <v>1</v>
      </c>
      <c r="B47" s="11" t="s">
        <v>4232</v>
      </c>
      <c r="C47" s="11"/>
      <c r="D47" s="11">
        <v>10000210003</v>
      </c>
      <c r="E47" s="11" t="s">
        <v>4776</v>
      </c>
      <c r="F47" s="11" t="s">
        <v>4619</v>
      </c>
      <c r="G47" s="11"/>
      <c r="H47" s="11"/>
      <c r="I47" s="11"/>
      <c r="J47" s="11"/>
      <c r="K47" s="11"/>
      <c r="L47" s="11"/>
      <c r="M47" s="11"/>
      <c r="N47" s="11"/>
      <c r="O47" s="11"/>
      <c r="P47" s="11"/>
      <c r="Q47" s="11">
        <v>2</v>
      </c>
      <c r="R47" s="11">
        <v>5</v>
      </c>
      <c r="S47" s="11">
        <v>1662068</v>
      </c>
      <c r="T47" s="11">
        <v>4852690</v>
      </c>
      <c r="U47" s="11"/>
      <c r="V47" s="11"/>
      <c r="W47" s="11">
        <v>2025</v>
      </c>
      <c r="X47" s="11" t="s">
        <v>1720</v>
      </c>
      <c r="Y47" s="11">
        <v>0</v>
      </c>
      <c r="Z47" s="11"/>
      <c r="AA47" s="11"/>
      <c r="AB47" s="12">
        <v>38717</v>
      </c>
      <c r="AC47" s="11">
        <v>0</v>
      </c>
      <c r="AD47" s="11" t="s">
        <v>4278</v>
      </c>
      <c r="AE47" s="11">
        <v>100</v>
      </c>
      <c r="AF47" s="11">
        <f t="shared" si="0"/>
        <v>100</v>
      </c>
      <c r="AG47" s="11" t="s">
        <v>4267</v>
      </c>
      <c r="AH47" s="11">
        <v>0</v>
      </c>
      <c r="AI47" s="11" t="s">
        <v>4267</v>
      </c>
      <c r="AJ47" s="11" t="s">
        <v>1701</v>
      </c>
      <c r="AK47" s="11">
        <f t="shared" si="1"/>
        <v>0</v>
      </c>
      <c r="AL47" s="11">
        <v>100</v>
      </c>
      <c r="AM47" s="11">
        <v>0</v>
      </c>
      <c r="AN47" s="11"/>
      <c r="AO47" s="11"/>
      <c r="AP47" s="9"/>
      <c r="AQ47" s="9"/>
      <c r="AR47" s="9"/>
      <c r="AS47" s="9"/>
      <c r="AT47" s="9"/>
      <c r="AU47" s="9"/>
      <c r="AV47" s="9"/>
      <c r="AW47" s="9"/>
      <c r="AX47" s="9"/>
      <c r="AY47" s="9"/>
      <c r="AZ47" s="9"/>
      <c r="BA47" s="9"/>
      <c r="BB47" s="9"/>
      <c r="BC47" s="9"/>
    </row>
    <row r="48" spans="1:55" ht="12.75">
      <c r="A48" s="11">
        <v>1</v>
      </c>
      <c r="B48" s="11" t="s">
        <v>4232</v>
      </c>
      <c r="C48" s="11" t="s">
        <v>5456</v>
      </c>
      <c r="D48" s="11">
        <v>4500310003</v>
      </c>
      <c r="E48" s="11" t="s">
        <v>5457</v>
      </c>
      <c r="F48" s="11" t="s">
        <v>1775</v>
      </c>
      <c r="G48" s="11"/>
      <c r="H48" s="11"/>
      <c r="I48" s="11"/>
      <c r="J48" s="11"/>
      <c r="K48" s="11"/>
      <c r="L48" s="11"/>
      <c r="M48" s="11"/>
      <c r="N48" s="11"/>
      <c r="O48" s="11"/>
      <c r="P48" s="11"/>
      <c r="Q48" s="11"/>
      <c r="R48" s="11"/>
      <c r="S48" s="11"/>
      <c r="T48" s="11"/>
      <c r="U48" s="11">
        <v>44.0597</v>
      </c>
      <c r="V48" s="11">
        <v>10.0638</v>
      </c>
      <c r="W48" s="11">
        <v>85579</v>
      </c>
      <c r="X48" s="11" t="s">
        <v>1758</v>
      </c>
      <c r="Y48" s="11">
        <v>1</v>
      </c>
      <c r="Z48" s="11" t="s">
        <v>4282</v>
      </c>
      <c r="AA48" s="11"/>
      <c r="AB48" s="12">
        <v>36891</v>
      </c>
      <c r="AC48" s="11">
        <v>98.4</v>
      </c>
      <c r="AD48" s="11" t="s">
        <v>4278</v>
      </c>
      <c r="AE48" s="11">
        <v>1.6</v>
      </c>
      <c r="AF48" s="11">
        <f t="shared" si="0"/>
        <v>100</v>
      </c>
      <c r="AG48" s="11" t="s">
        <v>4267</v>
      </c>
      <c r="AH48" s="11">
        <v>0</v>
      </c>
      <c r="AI48" s="11" t="s">
        <v>4267</v>
      </c>
      <c r="AJ48" s="11" t="s">
        <v>4279</v>
      </c>
      <c r="AK48" s="11">
        <f t="shared" si="1"/>
        <v>0</v>
      </c>
      <c r="AL48" s="11">
        <v>1.6</v>
      </c>
      <c r="AM48" s="11">
        <v>0</v>
      </c>
      <c r="AN48" s="11"/>
      <c r="AO48" s="11"/>
      <c r="AP48" s="9"/>
      <c r="AQ48" s="9"/>
      <c r="AR48" s="9"/>
      <c r="AS48" s="9"/>
      <c r="AT48" s="9"/>
      <c r="AU48" s="9"/>
      <c r="AV48" s="9"/>
      <c r="AW48" s="9"/>
      <c r="AX48" s="9"/>
      <c r="AY48" s="9"/>
      <c r="AZ48" s="9"/>
      <c r="BA48" s="9"/>
      <c r="BB48" s="9"/>
      <c r="BC48" s="9"/>
    </row>
    <row r="49" spans="1:55" ht="12.75">
      <c r="A49" s="11">
        <v>1</v>
      </c>
      <c r="B49" s="11" t="s">
        <v>4232</v>
      </c>
      <c r="C49" s="11" t="s">
        <v>5273</v>
      </c>
      <c r="D49" s="11">
        <v>5000710001</v>
      </c>
      <c r="E49" s="11" t="s">
        <v>5274</v>
      </c>
      <c r="F49" s="11" t="s">
        <v>4272</v>
      </c>
      <c r="G49" s="11"/>
      <c r="H49" s="11"/>
      <c r="I49" s="11"/>
      <c r="J49" s="11"/>
      <c r="K49" s="11"/>
      <c r="L49" s="11"/>
      <c r="M49" s="11"/>
      <c r="N49" s="11"/>
      <c r="O49" s="11"/>
      <c r="P49" s="11"/>
      <c r="Q49" s="11"/>
      <c r="R49" s="11"/>
      <c r="S49" s="11"/>
      <c r="T49" s="11"/>
      <c r="U49" s="11">
        <v>43.5271</v>
      </c>
      <c r="V49" s="11">
        <v>10.6175</v>
      </c>
      <c r="W49" s="11">
        <v>2585</v>
      </c>
      <c r="X49" s="11" t="s">
        <v>1720</v>
      </c>
      <c r="Y49" s="11">
        <v>0</v>
      </c>
      <c r="Z49" s="11"/>
      <c r="AA49" s="11"/>
      <c r="AB49" s="12">
        <v>38717</v>
      </c>
      <c r="AC49" s="11">
        <v>47.5</v>
      </c>
      <c r="AD49" s="11" t="s">
        <v>4278</v>
      </c>
      <c r="AE49" s="11">
        <v>52.5</v>
      </c>
      <c r="AF49" s="11">
        <f t="shared" si="0"/>
        <v>100</v>
      </c>
      <c r="AG49" s="11" t="s">
        <v>4267</v>
      </c>
      <c r="AH49" s="11">
        <v>0</v>
      </c>
      <c r="AI49" s="11" t="s">
        <v>4267</v>
      </c>
      <c r="AJ49" s="11" t="s">
        <v>4285</v>
      </c>
      <c r="AK49" s="11">
        <f t="shared" si="1"/>
        <v>0</v>
      </c>
      <c r="AL49" s="11">
        <v>46.7</v>
      </c>
      <c r="AM49" s="11">
        <v>5.8</v>
      </c>
      <c r="AN49" s="11"/>
      <c r="AO49" s="11"/>
      <c r="AP49" s="9"/>
      <c r="AQ49" s="9"/>
      <c r="AR49" s="9"/>
      <c r="AS49" s="9"/>
      <c r="AT49" s="9"/>
      <c r="AU49" s="9"/>
      <c r="AV49" s="9"/>
      <c r="AW49" s="9"/>
      <c r="AX49" s="9"/>
      <c r="AY49" s="9"/>
      <c r="AZ49" s="9"/>
      <c r="BA49" s="9"/>
      <c r="BB49" s="9"/>
      <c r="BC49" s="9"/>
    </row>
    <row r="50" spans="1:55" ht="12.75">
      <c r="A50" s="11">
        <v>1</v>
      </c>
      <c r="B50" s="11" t="s">
        <v>4232</v>
      </c>
      <c r="C50" s="11" t="s">
        <v>5420</v>
      </c>
      <c r="D50" s="11">
        <v>5000810002</v>
      </c>
      <c r="E50" s="11" t="s">
        <v>5421</v>
      </c>
      <c r="F50" s="11" t="s">
        <v>4272</v>
      </c>
      <c r="G50" s="11"/>
      <c r="H50" s="11"/>
      <c r="I50" s="11"/>
      <c r="J50" s="11"/>
      <c r="K50" s="11"/>
      <c r="L50" s="11"/>
      <c r="M50" s="11"/>
      <c r="N50" s="11"/>
      <c r="O50" s="11"/>
      <c r="P50" s="11"/>
      <c r="Q50" s="11"/>
      <c r="R50" s="11"/>
      <c r="S50" s="11"/>
      <c r="T50" s="11"/>
      <c r="U50" s="11">
        <v>43.6876</v>
      </c>
      <c r="V50" s="11">
        <v>10.5078</v>
      </c>
      <c r="W50" s="11">
        <v>37253</v>
      </c>
      <c r="X50" s="11" t="s">
        <v>1720</v>
      </c>
      <c r="Y50" s="11">
        <v>0</v>
      </c>
      <c r="Z50" s="11"/>
      <c r="AA50" s="11"/>
      <c r="AB50" s="12">
        <v>36891</v>
      </c>
      <c r="AC50" s="11">
        <v>20.1</v>
      </c>
      <c r="AD50" s="11" t="s">
        <v>4278</v>
      </c>
      <c r="AE50" s="11">
        <v>79.9</v>
      </c>
      <c r="AF50" s="11">
        <f t="shared" si="0"/>
        <v>100</v>
      </c>
      <c r="AG50" s="11" t="s">
        <v>4267</v>
      </c>
      <c r="AH50" s="11">
        <v>0</v>
      </c>
      <c r="AI50" s="11" t="s">
        <v>4267</v>
      </c>
      <c r="AJ50" s="11" t="s">
        <v>4285</v>
      </c>
      <c r="AK50" s="11">
        <f t="shared" si="1"/>
        <v>0</v>
      </c>
      <c r="AL50" s="11">
        <v>79.1</v>
      </c>
      <c r="AM50" s="11">
        <v>0.8</v>
      </c>
      <c r="AN50" s="11"/>
      <c r="AO50" s="11"/>
      <c r="AP50" s="9"/>
      <c r="AQ50" s="9"/>
      <c r="AR50" s="9"/>
      <c r="AS50" s="9"/>
      <c r="AT50" s="9"/>
      <c r="AU50" s="9"/>
      <c r="AV50" s="9"/>
      <c r="AW50" s="9"/>
      <c r="AX50" s="9"/>
      <c r="AY50" s="9"/>
      <c r="AZ50" s="9"/>
      <c r="BA50" s="9"/>
      <c r="BB50" s="9"/>
      <c r="BC50" s="9"/>
    </row>
    <row r="51" spans="1:55" ht="12.75">
      <c r="A51" s="11">
        <v>1</v>
      </c>
      <c r="B51" s="11" t="s">
        <v>4232</v>
      </c>
      <c r="C51" s="11" t="s">
        <v>1786</v>
      </c>
      <c r="D51" s="11">
        <v>5000210002</v>
      </c>
      <c r="E51" s="11" t="s">
        <v>5253</v>
      </c>
      <c r="F51" s="11" t="s">
        <v>4272</v>
      </c>
      <c r="G51" s="11"/>
      <c r="H51" s="11"/>
      <c r="I51" s="11"/>
      <c r="J51" s="11"/>
      <c r="K51" s="11"/>
      <c r="L51" s="11"/>
      <c r="M51" s="11"/>
      <c r="N51" s="11"/>
      <c r="O51" s="11"/>
      <c r="P51" s="11"/>
      <c r="Q51" s="11"/>
      <c r="R51" s="11"/>
      <c r="S51" s="11"/>
      <c r="T51" s="11"/>
      <c r="U51" s="11">
        <v>43.7283</v>
      </c>
      <c r="V51" s="11">
        <v>10.6112</v>
      </c>
      <c r="W51" s="11">
        <v>3103</v>
      </c>
      <c r="X51" s="11" t="s">
        <v>1720</v>
      </c>
      <c r="Y51" s="11">
        <v>1</v>
      </c>
      <c r="Z51" s="11" t="s">
        <v>4277</v>
      </c>
      <c r="AA51" s="11"/>
      <c r="AB51" s="12">
        <v>38717</v>
      </c>
      <c r="AC51" s="11">
        <v>7.8</v>
      </c>
      <c r="AD51" s="11" t="s">
        <v>4278</v>
      </c>
      <c r="AE51" s="11">
        <v>92.2</v>
      </c>
      <c r="AF51" s="11">
        <f t="shared" si="0"/>
        <v>100</v>
      </c>
      <c r="AG51" s="11" t="s">
        <v>4267</v>
      </c>
      <c r="AH51" s="11">
        <v>0</v>
      </c>
      <c r="AI51" s="11" t="s">
        <v>4267</v>
      </c>
      <c r="AJ51" s="11" t="s">
        <v>4285</v>
      </c>
      <c r="AK51" s="11">
        <f t="shared" si="1"/>
        <v>0</v>
      </c>
      <c r="AL51" s="11">
        <v>92.2</v>
      </c>
      <c r="AM51" s="11">
        <v>0</v>
      </c>
      <c r="AN51" s="11"/>
      <c r="AO51" s="11"/>
      <c r="AP51" s="9"/>
      <c r="AQ51" s="9"/>
      <c r="AR51" s="9"/>
      <c r="AS51" s="9"/>
      <c r="AT51" s="9"/>
      <c r="AU51" s="9"/>
      <c r="AV51" s="9"/>
      <c r="AW51" s="9"/>
      <c r="AX51" s="9"/>
      <c r="AY51" s="9"/>
      <c r="AZ51" s="9"/>
      <c r="BA51" s="9"/>
      <c r="BB51" s="9"/>
      <c r="BC51" s="9"/>
    </row>
    <row r="52" spans="1:55" ht="12.75">
      <c r="A52" s="11">
        <v>1</v>
      </c>
      <c r="B52" s="11" t="s">
        <v>4232</v>
      </c>
      <c r="C52" s="11"/>
      <c r="D52" s="11">
        <v>4700420001</v>
      </c>
      <c r="E52" s="11" t="s">
        <v>4770</v>
      </c>
      <c r="F52" s="11" t="s">
        <v>4615</v>
      </c>
      <c r="G52" s="11"/>
      <c r="H52" s="11"/>
      <c r="I52" s="11"/>
      <c r="J52" s="11"/>
      <c r="K52" s="11"/>
      <c r="L52" s="11"/>
      <c r="M52" s="11"/>
      <c r="N52" s="11"/>
      <c r="O52" s="11"/>
      <c r="P52" s="11"/>
      <c r="Q52" s="11">
        <v>2</v>
      </c>
      <c r="R52" s="11">
        <v>5</v>
      </c>
      <c r="S52" s="11">
        <v>1640329</v>
      </c>
      <c r="T52" s="11">
        <v>4884259</v>
      </c>
      <c r="U52" s="11"/>
      <c r="V52" s="11"/>
      <c r="W52" s="11">
        <v>3287</v>
      </c>
      <c r="X52" s="11" t="s">
        <v>4289</v>
      </c>
      <c r="Y52" s="11">
        <v>0</v>
      </c>
      <c r="Z52" s="11"/>
      <c r="AA52" s="11"/>
      <c r="AB52" s="12">
        <v>38717</v>
      </c>
      <c r="AC52" s="11">
        <v>100</v>
      </c>
      <c r="AD52" s="11" t="s">
        <v>4278</v>
      </c>
      <c r="AE52" s="11">
        <v>0</v>
      </c>
      <c r="AF52" s="11">
        <f t="shared" si="0"/>
        <v>100</v>
      </c>
      <c r="AG52" s="11" t="s">
        <v>4267</v>
      </c>
      <c r="AH52" s="11">
        <v>0</v>
      </c>
      <c r="AI52" s="11" t="s">
        <v>4267</v>
      </c>
      <c r="AJ52" s="11"/>
      <c r="AK52" s="11">
        <f t="shared" si="1"/>
        <v>0</v>
      </c>
      <c r="AL52" s="11">
        <v>0</v>
      </c>
      <c r="AM52" s="11">
        <v>0</v>
      </c>
      <c r="AN52" s="11"/>
      <c r="AO52" s="11"/>
      <c r="AP52" s="9"/>
      <c r="AQ52" s="9"/>
      <c r="AR52" s="9"/>
      <c r="AS52" s="9"/>
      <c r="AT52" s="9"/>
      <c r="AU52" s="9"/>
      <c r="AV52" s="9"/>
      <c r="AW52" s="9"/>
      <c r="AX52" s="9"/>
      <c r="AY52" s="9"/>
      <c r="AZ52" s="9"/>
      <c r="BA52" s="9"/>
      <c r="BB52" s="9"/>
      <c r="BC52" s="9"/>
    </row>
    <row r="53" spans="1:55" ht="12.75">
      <c r="A53" s="11">
        <v>1</v>
      </c>
      <c r="B53" s="11" t="s">
        <v>4232</v>
      </c>
      <c r="C53" s="11" t="s">
        <v>4771</v>
      </c>
      <c r="D53" s="11">
        <v>4900610002</v>
      </c>
      <c r="E53" s="11" t="s">
        <v>4772</v>
      </c>
      <c r="F53" s="11" t="s">
        <v>1725</v>
      </c>
      <c r="G53" s="11"/>
      <c r="H53" s="11"/>
      <c r="I53" s="11"/>
      <c r="J53" s="11"/>
      <c r="K53" s="11"/>
      <c r="L53" s="11"/>
      <c r="M53" s="11"/>
      <c r="N53" s="11"/>
      <c r="O53" s="11"/>
      <c r="P53" s="11"/>
      <c r="Q53" s="11"/>
      <c r="R53" s="11"/>
      <c r="S53" s="11"/>
      <c r="T53" s="11"/>
      <c r="U53" s="11">
        <v>43.1603</v>
      </c>
      <c r="V53" s="11">
        <v>10.6111</v>
      </c>
      <c r="W53" s="11">
        <v>3316</v>
      </c>
      <c r="X53" s="11" t="s">
        <v>1758</v>
      </c>
      <c r="Y53" s="11">
        <v>1</v>
      </c>
      <c r="Z53" s="11" t="s">
        <v>4282</v>
      </c>
      <c r="AA53" s="11"/>
      <c r="AB53" s="12">
        <v>38717</v>
      </c>
      <c r="AC53" s="11">
        <v>100</v>
      </c>
      <c r="AD53" s="11" t="s">
        <v>4278</v>
      </c>
      <c r="AE53" s="11">
        <v>0</v>
      </c>
      <c r="AF53" s="11">
        <f t="shared" si="0"/>
        <v>100</v>
      </c>
      <c r="AG53" s="11" t="s">
        <v>4267</v>
      </c>
      <c r="AH53" s="11">
        <v>0</v>
      </c>
      <c r="AI53" s="11" t="s">
        <v>4267</v>
      </c>
      <c r="AJ53" s="11"/>
      <c r="AK53" s="11">
        <f t="shared" si="1"/>
        <v>0</v>
      </c>
      <c r="AL53" s="11">
        <v>0</v>
      </c>
      <c r="AM53" s="11">
        <v>0</v>
      </c>
      <c r="AN53" s="11"/>
      <c r="AO53" s="11"/>
      <c r="AP53" s="9"/>
      <c r="AQ53" s="9"/>
      <c r="AR53" s="9"/>
      <c r="AS53" s="9"/>
      <c r="AT53" s="9"/>
      <c r="AU53" s="9"/>
      <c r="AV53" s="9"/>
      <c r="AW53" s="9"/>
      <c r="AX53" s="9"/>
      <c r="AY53" s="9"/>
      <c r="AZ53" s="9"/>
      <c r="BA53" s="9"/>
      <c r="BB53" s="9"/>
      <c r="BC53" s="9"/>
    </row>
    <row r="54" spans="1:55" ht="12.75">
      <c r="A54" s="11">
        <v>1</v>
      </c>
      <c r="B54" s="11" t="s">
        <v>4232</v>
      </c>
      <c r="C54" s="11" t="s">
        <v>1749</v>
      </c>
      <c r="D54" s="11">
        <v>5300410001</v>
      </c>
      <c r="E54" s="11" t="s">
        <v>1750</v>
      </c>
      <c r="F54" s="11" t="s">
        <v>1713</v>
      </c>
      <c r="G54" s="11"/>
      <c r="H54" s="11"/>
      <c r="I54" s="11"/>
      <c r="J54" s="11"/>
      <c r="K54" s="11"/>
      <c r="L54" s="11"/>
      <c r="M54" s="11"/>
      <c r="N54" s="11"/>
      <c r="O54" s="11"/>
      <c r="P54" s="11"/>
      <c r="Q54" s="11"/>
      <c r="R54" s="11"/>
      <c r="S54" s="11"/>
      <c r="T54" s="11"/>
      <c r="U54" s="11">
        <v>42.8895</v>
      </c>
      <c r="V54" s="11">
        <v>11.5377</v>
      </c>
      <c r="W54" s="11">
        <v>7708</v>
      </c>
      <c r="X54" s="22" t="s">
        <v>1972</v>
      </c>
      <c r="Y54" s="11">
        <v>0</v>
      </c>
      <c r="Z54" s="11"/>
      <c r="AA54" s="11"/>
      <c r="AB54" s="12">
        <v>38717</v>
      </c>
      <c r="AC54" s="11">
        <v>96.1</v>
      </c>
      <c r="AD54" s="11" t="s">
        <v>4278</v>
      </c>
      <c r="AE54" s="11">
        <v>3.9</v>
      </c>
      <c r="AF54" s="11">
        <f t="shared" si="0"/>
        <v>100</v>
      </c>
      <c r="AG54" s="11" t="s">
        <v>4267</v>
      </c>
      <c r="AH54" s="11">
        <v>0</v>
      </c>
      <c r="AI54" s="11" t="s">
        <v>4267</v>
      </c>
      <c r="AJ54" s="11"/>
      <c r="AK54" s="11">
        <f t="shared" si="1"/>
        <v>0</v>
      </c>
      <c r="AL54" s="11">
        <v>0</v>
      </c>
      <c r="AM54" s="11">
        <v>3.9</v>
      </c>
      <c r="AN54" s="11"/>
      <c r="AO54" s="11"/>
      <c r="AP54" s="9"/>
      <c r="AQ54" s="9"/>
      <c r="AR54" s="9"/>
      <c r="AS54" s="9"/>
      <c r="AT54" s="9"/>
      <c r="AU54" s="9"/>
      <c r="AV54" s="9"/>
      <c r="AW54" s="9"/>
      <c r="AX54" s="9"/>
      <c r="AY54" s="9"/>
      <c r="AZ54" s="9"/>
      <c r="BA54" s="9"/>
      <c r="BB54" s="9"/>
      <c r="BC54" s="9"/>
    </row>
    <row r="55" spans="1:55" ht="12.75">
      <c r="A55" s="11">
        <v>1</v>
      </c>
      <c r="B55" s="11" t="s">
        <v>4232</v>
      </c>
      <c r="C55" s="11" t="s">
        <v>5305</v>
      </c>
      <c r="D55" s="11">
        <v>4801010002</v>
      </c>
      <c r="E55" s="11" t="s">
        <v>5306</v>
      </c>
      <c r="F55" s="11" t="s">
        <v>4292</v>
      </c>
      <c r="G55" s="11"/>
      <c r="H55" s="11"/>
      <c r="I55" s="11"/>
      <c r="J55" s="11"/>
      <c r="K55" s="11"/>
      <c r="L55" s="11"/>
      <c r="M55" s="11"/>
      <c r="N55" s="11"/>
      <c r="O55" s="11"/>
      <c r="P55" s="11"/>
      <c r="Q55" s="11"/>
      <c r="R55" s="11"/>
      <c r="S55" s="11"/>
      <c r="T55" s="11"/>
      <c r="U55" s="11">
        <v>43.6096</v>
      </c>
      <c r="V55" s="11">
        <v>10.968</v>
      </c>
      <c r="W55" s="11">
        <v>14505</v>
      </c>
      <c r="X55" s="11" t="s">
        <v>1720</v>
      </c>
      <c r="Y55" s="11">
        <v>1</v>
      </c>
      <c r="Z55" s="11" t="s">
        <v>4282</v>
      </c>
      <c r="AA55" s="11"/>
      <c r="AB55" s="12">
        <v>38717</v>
      </c>
      <c r="AC55" s="11">
        <v>59.8</v>
      </c>
      <c r="AD55" s="11" t="s">
        <v>4278</v>
      </c>
      <c r="AE55" s="11">
        <v>40.2</v>
      </c>
      <c r="AF55" s="11">
        <f t="shared" si="0"/>
        <v>100</v>
      </c>
      <c r="AG55" s="11" t="s">
        <v>4267</v>
      </c>
      <c r="AH55" s="11">
        <v>0</v>
      </c>
      <c r="AI55" s="11" t="s">
        <v>4267</v>
      </c>
      <c r="AJ55" s="11" t="s">
        <v>1732</v>
      </c>
      <c r="AK55" s="11">
        <f t="shared" si="1"/>
        <v>0</v>
      </c>
      <c r="AL55" s="11">
        <v>31.2</v>
      </c>
      <c r="AM55" s="11">
        <v>9</v>
      </c>
      <c r="AN55" s="11"/>
      <c r="AO55" s="11"/>
      <c r="AP55" s="9"/>
      <c r="AQ55" s="9"/>
      <c r="AR55" s="9"/>
      <c r="AS55" s="9"/>
      <c r="AT55" s="9"/>
      <c r="AU55" s="9"/>
      <c r="AV55" s="9"/>
      <c r="AW55" s="9"/>
      <c r="AX55" s="9"/>
      <c r="AY55" s="9"/>
      <c r="AZ55" s="9"/>
      <c r="BA55" s="9"/>
      <c r="BB55" s="9"/>
      <c r="BC55" s="9"/>
    </row>
    <row r="56" spans="1:55" ht="12.75">
      <c r="A56" s="11">
        <v>1</v>
      </c>
      <c r="B56" s="11" t="s">
        <v>4232</v>
      </c>
      <c r="C56" s="11"/>
      <c r="D56" s="11">
        <v>5100910002</v>
      </c>
      <c r="E56" s="11" t="s">
        <v>4774</v>
      </c>
      <c r="F56" s="11" t="s">
        <v>4625</v>
      </c>
      <c r="G56" s="11"/>
      <c r="H56" s="11"/>
      <c r="I56" s="11"/>
      <c r="J56" s="11"/>
      <c r="K56" s="11"/>
      <c r="L56" s="11"/>
      <c r="M56" s="11"/>
      <c r="N56" s="11"/>
      <c r="O56" s="11"/>
      <c r="P56" s="11"/>
      <c r="Q56" s="11">
        <v>2</v>
      </c>
      <c r="R56" s="11">
        <v>5</v>
      </c>
      <c r="S56" s="11">
        <v>1706450</v>
      </c>
      <c r="T56" s="11">
        <v>4833107</v>
      </c>
      <c r="U56" s="11"/>
      <c r="V56" s="11"/>
      <c r="W56" s="11">
        <v>2048</v>
      </c>
      <c r="X56" s="11" t="s">
        <v>1720</v>
      </c>
      <c r="Y56" s="11">
        <v>0</v>
      </c>
      <c r="Z56" s="11"/>
      <c r="AA56" s="11"/>
      <c r="AB56" s="12">
        <v>38717</v>
      </c>
      <c r="AC56" s="11">
        <v>0</v>
      </c>
      <c r="AD56" s="11" t="s">
        <v>4278</v>
      </c>
      <c r="AE56" s="11">
        <v>100</v>
      </c>
      <c r="AF56" s="11">
        <f t="shared" si="0"/>
        <v>100</v>
      </c>
      <c r="AG56" s="11" t="s">
        <v>4267</v>
      </c>
      <c r="AH56" s="11">
        <v>0</v>
      </c>
      <c r="AI56" s="11" t="s">
        <v>4267</v>
      </c>
      <c r="AJ56" s="11" t="s">
        <v>1701</v>
      </c>
      <c r="AK56" s="11">
        <f t="shared" si="1"/>
        <v>0</v>
      </c>
      <c r="AL56" s="11">
        <v>100</v>
      </c>
      <c r="AM56" s="11">
        <v>0</v>
      </c>
      <c r="AN56" s="11"/>
      <c r="AO56" s="11"/>
      <c r="AP56" s="9"/>
      <c r="AQ56" s="9"/>
      <c r="AR56" s="9"/>
      <c r="AS56" s="9"/>
      <c r="AT56" s="9"/>
      <c r="AU56" s="9"/>
      <c r="AV56" s="9"/>
      <c r="AW56" s="9"/>
      <c r="AX56" s="9"/>
      <c r="AY56" s="9"/>
      <c r="AZ56" s="9"/>
      <c r="BA56" s="9"/>
      <c r="BB56" s="9"/>
      <c r="BC56" s="9"/>
    </row>
    <row r="57" spans="1:55" ht="12.75">
      <c r="A57" s="11">
        <v>1</v>
      </c>
      <c r="B57" s="11" t="s">
        <v>4232</v>
      </c>
      <c r="C57" s="11" t="s">
        <v>3420</v>
      </c>
      <c r="D57" s="11">
        <v>5000910001</v>
      </c>
      <c r="E57" s="11" t="s">
        <v>3421</v>
      </c>
      <c r="F57" s="11" t="s">
        <v>4272</v>
      </c>
      <c r="G57" s="11"/>
      <c r="H57" s="11"/>
      <c r="I57" s="11"/>
      <c r="J57" s="11"/>
      <c r="K57" s="11"/>
      <c r="L57" s="11"/>
      <c r="M57" s="11"/>
      <c r="N57" s="11"/>
      <c r="O57" s="11"/>
      <c r="P57" s="11"/>
      <c r="Q57" s="11"/>
      <c r="R57" s="11"/>
      <c r="S57" s="11"/>
      <c r="T57" s="11"/>
      <c r="U57" s="11">
        <v>43.7028</v>
      </c>
      <c r="V57" s="11">
        <v>10.7483</v>
      </c>
      <c r="W57" s="11">
        <v>95090</v>
      </c>
      <c r="X57" s="11" t="s">
        <v>4289</v>
      </c>
      <c r="Y57" s="11">
        <v>1</v>
      </c>
      <c r="Z57" s="11" t="s">
        <v>4277</v>
      </c>
      <c r="AA57" s="11" t="s">
        <v>5008</v>
      </c>
      <c r="AB57" s="12">
        <v>36891</v>
      </c>
      <c r="AC57" s="11">
        <v>99.7</v>
      </c>
      <c r="AD57" s="11" t="s">
        <v>4278</v>
      </c>
      <c r="AE57" s="11">
        <v>0.3</v>
      </c>
      <c r="AF57" s="11">
        <f t="shared" si="0"/>
        <v>100</v>
      </c>
      <c r="AG57" s="11" t="s">
        <v>4267</v>
      </c>
      <c r="AH57" s="11">
        <v>0</v>
      </c>
      <c r="AI57" s="11" t="s">
        <v>4267</v>
      </c>
      <c r="AJ57" s="11" t="s">
        <v>1701</v>
      </c>
      <c r="AK57" s="11">
        <f t="shared" si="1"/>
        <v>0</v>
      </c>
      <c r="AL57" s="11">
        <v>0.3</v>
      </c>
      <c r="AM57" s="11">
        <v>0</v>
      </c>
      <c r="AN57" s="11"/>
      <c r="AO57" s="11"/>
      <c r="AP57" s="9"/>
      <c r="AQ57" s="9"/>
      <c r="AR57" s="9"/>
      <c r="AS57" s="9"/>
      <c r="AT57" s="9"/>
      <c r="AU57" s="9"/>
      <c r="AV57" s="9"/>
      <c r="AW57" s="9"/>
      <c r="AX57" s="9"/>
      <c r="AY57" s="9"/>
      <c r="AZ57" s="9"/>
      <c r="BA57" s="9"/>
      <c r="BB57" s="9"/>
      <c r="BC57" s="9"/>
    </row>
    <row r="58" spans="1:55" ht="12.75">
      <c r="A58" s="11">
        <v>1</v>
      </c>
      <c r="B58" s="11" t="s">
        <v>4232</v>
      </c>
      <c r="C58" s="11"/>
      <c r="D58" s="11">
        <v>5201610004</v>
      </c>
      <c r="E58" s="11" t="s">
        <v>3447</v>
      </c>
      <c r="F58" s="11" t="s">
        <v>4627</v>
      </c>
      <c r="G58" s="11"/>
      <c r="H58" s="11"/>
      <c r="I58" s="11"/>
      <c r="J58" s="11"/>
      <c r="K58" s="11"/>
      <c r="L58" s="11"/>
      <c r="M58" s="11"/>
      <c r="N58" s="11"/>
      <c r="O58" s="11"/>
      <c r="P58" s="11"/>
      <c r="Q58" s="11">
        <v>2</v>
      </c>
      <c r="R58" s="11">
        <v>5</v>
      </c>
      <c r="S58" s="11">
        <v>1678950</v>
      </c>
      <c r="T58" s="11">
        <v>4808537</v>
      </c>
      <c r="U58" s="11"/>
      <c r="V58" s="11"/>
      <c r="W58" s="11">
        <v>3180</v>
      </c>
      <c r="X58" s="11" t="s">
        <v>4289</v>
      </c>
      <c r="Y58" s="11">
        <v>0</v>
      </c>
      <c r="Z58" s="11"/>
      <c r="AA58" s="11"/>
      <c r="AB58" s="12">
        <v>38717</v>
      </c>
      <c r="AC58" s="11">
        <v>100</v>
      </c>
      <c r="AD58" s="11" t="s">
        <v>4278</v>
      </c>
      <c r="AE58" s="11">
        <v>0</v>
      </c>
      <c r="AF58" s="11">
        <f t="shared" si="0"/>
        <v>100</v>
      </c>
      <c r="AG58" s="11" t="s">
        <v>4267</v>
      </c>
      <c r="AH58" s="11">
        <v>0</v>
      </c>
      <c r="AI58" s="11" t="s">
        <v>4267</v>
      </c>
      <c r="AJ58" s="11"/>
      <c r="AK58" s="11">
        <f t="shared" si="1"/>
        <v>0</v>
      </c>
      <c r="AL58" s="11">
        <v>0</v>
      </c>
      <c r="AM58" s="11">
        <v>0</v>
      </c>
      <c r="AN58" s="11"/>
      <c r="AO58" s="11"/>
      <c r="AP58" s="9"/>
      <c r="AQ58" s="9"/>
      <c r="AR58" s="9"/>
      <c r="AS58" s="9"/>
      <c r="AT58" s="9"/>
      <c r="AU58" s="9"/>
      <c r="AV58" s="9"/>
      <c r="AW58" s="9"/>
      <c r="AX58" s="9"/>
      <c r="AY58" s="9"/>
      <c r="AZ58" s="9"/>
      <c r="BA58" s="9"/>
      <c r="BB58" s="9"/>
      <c r="BC58" s="9"/>
    </row>
    <row r="59" spans="1:55" ht="12.75">
      <c r="A59" s="11">
        <v>1</v>
      </c>
      <c r="B59" s="11" t="s">
        <v>4232</v>
      </c>
      <c r="C59" s="11" t="s">
        <v>4273</v>
      </c>
      <c r="D59" s="11">
        <v>4600910002</v>
      </c>
      <c r="E59" s="11" t="s">
        <v>4274</v>
      </c>
      <c r="F59" s="11" t="s">
        <v>4275</v>
      </c>
      <c r="G59" s="11"/>
      <c r="H59" s="11"/>
      <c r="I59" s="11"/>
      <c r="J59" s="11"/>
      <c r="K59" s="11"/>
      <c r="L59" s="11"/>
      <c r="M59" s="11"/>
      <c r="N59" s="11"/>
      <c r="O59" s="11"/>
      <c r="P59" s="11"/>
      <c r="Q59" s="11"/>
      <c r="R59" s="11"/>
      <c r="S59" s="11"/>
      <c r="T59" s="11"/>
      <c r="U59" s="11">
        <v>44.1141</v>
      </c>
      <c r="V59" s="11">
        <v>10.4027</v>
      </c>
      <c r="W59" s="11">
        <v>7327</v>
      </c>
      <c r="X59" s="11" t="s">
        <v>4276</v>
      </c>
      <c r="Y59" s="11">
        <v>1</v>
      </c>
      <c r="Z59" s="11" t="s">
        <v>4277</v>
      </c>
      <c r="AA59" s="11"/>
      <c r="AB59" s="12">
        <v>38717</v>
      </c>
      <c r="AC59" s="11">
        <v>49</v>
      </c>
      <c r="AD59" s="11" t="s">
        <v>4278</v>
      </c>
      <c r="AE59" s="11">
        <v>51</v>
      </c>
      <c r="AF59" s="11">
        <f t="shared" si="0"/>
        <v>100</v>
      </c>
      <c r="AG59" s="11" t="s">
        <v>4267</v>
      </c>
      <c r="AH59" s="11">
        <v>0</v>
      </c>
      <c r="AI59" s="11" t="s">
        <v>4267</v>
      </c>
      <c r="AJ59" s="11" t="s">
        <v>4279</v>
      </c>
      <c r="AK59" s="11">
        <f t="shared" si="1"/>
        <v>0</v>
      </c>
      <c r="AL59" s="11">
        <v>1.6</v>
      </c>
      <c r="AM59" s="11">
        <v>49.4</v>
      </c>
      <c r="AN59" s="11"/>
      <c r="AO59" s="11"/>
      <c r="AP59" s="9"/>
      <c r="AQ59" s="9"/>
      <c r="AR59" s="9"/>
      <c r="AS59" s="9"/>
      <c r="AT59" s="9"/>
      <c r="AU59" s="9"/>
      <c r="AV59" s="9"/>
      <c r="AW59" s="9"/>
      <c r="AX59" s="9"/>
      <c r="AY59" s="9"/>
      <c r="AZ59" s="9"/>
      <c r="BA59" s="9"/>
      <c r="BB59" s="9"/>
      <c r="BC59" s="9"/>
    </row>
    <row r="60" spans="1:55" ht="12.75">
      <c r="A60" s="11">
        <v>1</v>
      </c>
      <c r="B60" s="11" t="s">
        <v>4232</v>
      </c>
      <c r="C60" s="11"/>
      <c r="D60" s="11">
        <v>5001110002</v>
      </c>
      <c r="E60" s="11" t="s">
        <v>5433</v>
      </c>
      <c r="F60" s="11" t="s">
        <v>4623</v>
      </c>
      <c r="G60" s="11"/>
      <c r="H60" s="11"/>
      <c r="I60" s="11"/>
      <c r="J60" s="11"/>
      <c r="K60" s="11"/>
      <c r="L60" s="11"/>
      <c r="M60" s="11"/>
      <c r="N60" s="11"/>
      <c r="O60" s="11"/>
      <c r="P60" s="11"/>
      <c r="Q60" s="11">
        <v>2</v>
      </c>
      <c r="R60" s="11">
        <v>5</v>
      </c>
      <c r="S60" s="11">
        <v>1654634</v>
      </c>
      <c r="T60" s="11">
        <v>4785911</v>
      </c>
      <c r="U60" s="11"/>
      <c r="V60" s="11"/>
      <c r="W60" s="11">
        <v>2150</v>
      </c>
      <c r="X60" s="11" t="s">
        <v>4276</v>
      </c>
      <c r="Y60" s="11">
        <v>0</v>
      </c>
      <c r="Z60" s="11"/>
      <c r="AA60" s="11"/>
      <c r="AB60" s="12">
        <v>38717</v>
      </c>
      <c r="AC60" s="11">
        <v>93</v>
      </c>
      <c r="AD60" s="11" t="s">
        <v>4278</v>
      </c>
      <c r="AE60" s="11">
        <v>7</v>
      </c>
      <c r="AF60" s="11">
        <f t="shared" si="0"/>
        <v>100</v>
      </c>
      <c r="AG60" s="11" t="s">
        <v>4267</v>
      </c>
      <c r="AH60" s="11">
        <v>0</v>
      </c>
      <c r="AI60" s="11" t="s">
        <v>4267</v>
      </c>
      <c r="AJ60" s="11" t="s">
        <v>1701</v>
      </c>
      <c r="AK60" s="11">
        <f t="shared" si="1"/>
        <v>0</v>
      </c>
      <c r="AL60" s="11">
        <v>7</v>
      </c>
      <c r="AM60" s="11">
        <v>0</v>
      </c>
      <c r="AN60" s="11"/>
      <c r="AO60" s="11"/>
      <c r="AP60" s="9"/>
      <c r="AQ60" s="9"/>
      <c r="AR60" s="9"/>
      <c r="AS60" s="9"/>
      <c r="AT60" s="9"/>
      <c r="AU60" s="9"/>
      <c r="AV60" s="9"/>
      <c r="AW60" s="9"/>
      <c r="AX60" s="9"/>
      <c r="AY60" s="9"/>
      <c r="AZ60" s="9"/>
      <c r="BA60" s="9"/>
      <c r="BB60" s="9"/>
      <c r="BC60" s="9"/>
    </row>
    <row r="61" spans="1:55" ht="12.75">
      <c r="A61" s="11">
        <v>1</v>
      </c>
      <c r="B61" s="11" t="s">
        <v>4232</v>
      </c>
      <c r="C61" s="11" t="s">
        <v>1763</v>
      </c>
      <c r="D61" s="11">
        <v>5101110001</v>
      </c>
      <c r="E61" s="11" t="s">
        <v>1764</v>
      </c>
      <c r="F61" s="11" t="s">
        <v>1735</v>
      </c>
      <c r="G61" s="11"/>
      <c r="H61" s="11"/>
      <c r="I61" s="11"/>
      <c r="J61" s="11"/>
      <c r="K61" s="11"/>
      <c r="L61" s="11"/>
      <c r="M61" s="11"/>
      <c r="N61" s="11"/>
      <c r="O61" s="11"/>
      <c r="P61" s="11"/>
      <c r="Q61" s="11"/>
      <c r="R61" s="11"/>
      <c r="S61" s="11"/>
      <c r="T61" s="11"/>
      <c r="U61" s="11">
        <v>43.5269</v>
      </c>
      <c r="V61" s="11">
        <v>11.7608</v>
      </c>
      <c r="W61" s="11">
        <v>4000</v>
      </c>
      <c r="X61" s="22" t="s">
        <v>1972</v>
      </c>
      <c r="Y61" s="11">
        <v>0</v>
      </c>
      <c r="Z61" s="11"/>
      <c r="AA61" s="11"/>
      <c r="AB61" s="12">
        <v>38717</v>
      </c>
      <c r="AC61" s="11">
        <v>0</v>
      </c>
      <c r="AD61" s="11" t="s">
        <v>4278</v>
      </c>
      <c r="AE61" s="11">
        <v>100</v>
      </c>
      <c r="AF61" s="11">
        <f t="shared" si="0"/>
        <v>100</v>
      </c>
      <c r="AG61" s="11" t="s">
        <v>4267</v>
      </c>
      <c r="AH61" s="11">
        <v>0</v>
      </c>
      <c r="AI61" s="11" t="s">
        <v>4267</v>
      </c>
      <c r="AJ61" s="11" t="s">
        <v>1765</v>
      </c>
      <c r="AK61" s="11">
        <f t="shared" si="1"/>
        <v>0</v>
      </c>
      <c r="AL61" s="11">
        <v>100</v>
      </c>
      <c r="AM61" s="11">
        <v>0</v>
      </c>
      <c r="AN61" s="11"/>
      <c r="AO61" s="11"/>
      <c r="AP61" s="9"/>
      <c r="AQ61" s="9"/>
      <c r="AR61" s="9"/>
      <c r="AS61" s="9"/>
      <c r="AT61" s="9"/>
      <c r="AU61" s="9"/>
      <c r="AV61" s="9"/>
      <c r="AW61" s="9"/>
      <c r="AX61" s="9"/>
      <c r="AY61" s="9"/>
      <c r="AZ61" s="9"/>
      <c r="BA61" s="9"/>
      <c r="BB61" s="9"/>
      <c r="BC61" s="9"/>
    </row>
    <row r="62" spans="1:55" ht="12.75">
      <c r="A62" s="11">
        <v>1</v>
      </c>
      <c r="B62" s="11" t="s">
        <v>4232</v>
      </c>
      <c r="C62" s="11" t="s">
        <v>1733</v>
      </c>
      <c r="D62" s="11">
        <v>5101210001</v>
      </c>
      <c r="E62" s="11" t="s">
        <v>1734</v>
      </c>
      <c r="F62" s="11" t="s">
        <v>1735</v>
      </c>
      <c r="G62" s="11"/>
      <c r="H62" s="11"/>
      <c r="I62" s="11"/>
      <c r="J62" s="11"/>
      <c r="K62" s="11"/>
      <c r="L62" s="11"/>
      <c r="M62" s="11"/>
      <c r="N62" s="11"/>
      <c r="O62" s="11"/>
      <c r="P62" s="11"/>
      <c r="Q62" s="11"/>
      <c r="R62" s="11"/>
      <c r="S62" s="11"/>
      <c r="T62" s="11"/>
      <c r="U62" s="11">
        <v>43.3404</v>
      </c>
      <c r="V62" s="11">
        <v>11.9196</v>
      </c>
      <c r="W62" s="11">
        <v>7275</v>
      </c>
      <c r="X62" s="11" t="s">
        <v>1720</v>
      </c>
      <c r="Y62" s="11">
        <v>0</v>
      </c>
      <c r="Z62" s="11"/>
      <c r="AA62" s="11"/>
      <c r="AB62" s="12">
        <v>38717</v>
      </c>
      <c r="AC62" s="11">
        <v>29.6</v>
      </c>
      <c r="AD62" s="11" t="s">
        <v>4278</v>
      </c>
      <c r="AE62" s="11">
        <v>70.4</v>
      </c>
      <c r="AF62" s="11">
        <f t="shared" si="0"/>
        <v>100</v>
      </c>
      <c r="AG62" s="11" t="s">
        <v>4267</v>
      </c>
      <c r="AH62" s="11">
        <v>0</v>
      </c>
      <c r="AI62" s="11" t="s">
        <v>4267</v>
      </c>
      <c r="AJ62" s="11" t="s">
        <v>1701</v>
      </c>
      <c r="AK62" s="11">
        <f t="shared" si="1"/>
        <v>0</v>
      </c>
      <c r="AL62" s="11">
        <v>63.5</v>
      </c>
      <c r="AM62" s="11">
        <v>6.9</v>
      </c>
      <c r="AN62" s="11"/>
      <c r="AO62" s="11"/>
      <c r="AP62" s="9"/>
      <c r="AQ62" s="9"/>
      <c r="AR62" s="9"/>
      <c r="AS62" s="9"/>
      <c r="AT62" s="9"/>
      <c r="AU62" s="9"/>
      <c r="AV62" s="9"/>
      <c r="AW62" s="9"/>
      <c r="AX62" s="9"/>
      <c r="AY62" s="9"/>
      <c r="AZ62" s="9"/>
      <c r="BA62" s="9"/>
      <c r="BB62" s="9"/>
      <c r="BC62" s="9"/>
    </row>
    <row r="63" spans="1:55" ht="12.75">
      <c r="A63" s="11">
        <v>1</v>
      </c>
      <c r="B63" s="11" t="s">
        <v>4232</v>
      </c>
      <c r="C63" s="11" t="s">
        <v>5359</v>
      </c>
      <c r="D63" s="11">
        <v>5300610002</v>
      </c>
      <c r="E63" s="11" t="s">
        <v>5360</v>
      </c>
      <c r="F63" s="11" t="s">
        <v>1713</v>
      </c>
      <c r="G63" s="11"/>
      <c r="H63" s="11"/>
      <c r="I63" s="11"/>
      <c r="J63" s="11"/>
      <c r="K63" s="11"/>
      <c r="L63" s="11"/>
      <c r="M63" s="11"/>
      <c r="N63" s="11"/>
      <c r="O63" s="11"/>
      <c r="P63" s="11"/>
      <c r="Q63" s="11"/>
      <c r="R63" s="11"/>
      <c r="S63" s="11"/>
      <c r="T63" s="11"/>
      <c r="U63" s="11">
        <v>42.769</v>
      </c>
      <c r="V63" s="11">
        <v>10.8578</v>
      </c>
      <c r="W63" s="11">
        <v>25376</v>
      </c>
      <c r="X63" s="11" t="s">
        <v>4276</v>
      </c>
      <c r="Y63" s="11">
        <v>1</v>
      </c>
      <c r="Z63" s="11" t="s">
        <v>4282</v>
      </c>
      <c r="AA63" s="11"/>
      <c r="AB63" s="12">
        <v>36891</v>
      </c>
      <c r="AC63" s="11">
        <v>100</v>
      </c>
      <c r="AD63" s="11" t="s">
        <v>4278</v>
      </c>
      <c r="AE63" s="11">
        <v>0</v>
      </c>
      <c r="AF63" s="11">
        <f t="shared" si="0"/>
        <v>100</v>
      </c>
      <c r="AG63" s="11" t="s">
        <v>4267</v>
      </c>
      <c r="AH63" s="11">
        <v>0</v>
      </c>
      <c r="AI63" s="11" t="s">
        <v>4267</v>
      </c>
      <c r="AJ63" s="11"/>
      <c r="AK63" s="11">
        <f t="shared" si="1"/>
        <v>0</v>
      </c>
      <c r="AL63" s="11">
        <v>0</v>
      </c>
      <c r="AM63" s="11">
        <v>0</v>
      </c>
      <c r="AN63" s="11"/>
      <c r="AO63" s="11"/>
      <c r="AP63" s="9"/>
      <c r="AQ63" s="9"/>
      <c r="AR63" s="9"/>
      <c r="AS63" s="9"/>
      <c r="AT63" s="9"/>
      <c r="AU63" s="9"/>
      <c r="AV63" s="9"/>
      <c r="AW63" s="9"/>
      <c r="AX63" s="9"/>
      <c r="AY63" s="9"/>
      <c r="AZ63" s="9"/>
      <c r="BA63" s="9"/>
      <c r="BB63" s="9"/>
      <c r="BC63" s="9"/>
    </row>
    <row r="64" spans="1:55" ht="12.75">
      <c r="A64" s="11">
        <v>1</v>
      </c>
      <c r="B64" s="11" t="s">
        <v>4232</v>
      </c>
      <c r="C64" s="11"/>
      <c r="D64" s="11">
        <v>4901510002</v>
      </c>
      <c r="E64" s="11" t="s">
        <v>1782</v>
      </c>
      <c r="F64" s="11" t="s">
        <v>4621</v>
      </c>
      <c r="G64" s="11"/>
      <c r="H64" s="11"/>
      <c r="I64" s="11"/>
      <c r="J64" s="11"/>
      <c r="K64" s="11"/>
      <c r="L64" s="11"/>
      <c r="M64" s="11"/>
      <c r="N64" s="11"/>
      <c r="O64" s="11"/>
      <c r="P64" s="11"/>
      <c r="Q64" s="11">
        <v>2</v>
      </c>
      <c r="R64" s="11">
        <v>5</v>
      </c>
      <c r="S64" s="11">
        <v>1615894</v>
      </c>
      <c r="T64" s="11">
        <v>4746409</v>
      </c>
      <c r="U64" s="11"/>
      <c r="V64" s="11"/>
      <c r="W64" s="11">
        <v>4500</v>
      </c>
      <c r="X64" s="11" t="s">
        <v>4289</v>
      </c>
      <c r="Y64" s="11">
        <v>0</v>
      </c>
      <c r="Z64" s="11"/>
      <c r="AA64" s="11"/>
      <c r="AB64" s="12">
        <v>38717</v>
      </c>
      <c r="AC64" s="11">
        <v>100</v>
      </c>
      <c r="AD64" s="11" t="s">
        <v>4278</v>
      </c>
      <c r="AE64" s="11">
        <v>0</v>
      </c>
      <c r="AF64" s="11">
        <f t="shared" si="0"/>
        <v>100</v>
      </c>
      <c r="AG64" s="11" t="s">
        <v>4267</v>
      </c>
      <c r="AH64" s="11">
        <v>0</v>
      </c>
      <c r="AI64" s="11" t="s">
        <v>4267</v>
      </c>
      <c r="AJ64" s="11"/>
      <c r="AK64" s="11">
        <f t="shared" si="1"/>
        <v>0</v>
      </c>
      <c r="AL64" s="11">
        <v>0</v>
      </c>
      <c r="AM64" s="11">
        <v>0</v>
      </c>
      <c r="AN64" s="11"/>
      <c r="AO64" s="11"/>
      <c r="AP64" s="9"/>
      <c r="AQ64" s="9"/>
      <c r="AR64" s="9"/>
      <c r="AS64" s="9"/>
      <c r="AT64" s="9"/>
      <c r="AU64" s="9"/>
      <c r="AV64" s="9"/>
      <c r="AW64" s="9"/>
      <c r="AX64" s="9"/>
      <c r="AY64" s="9"/>
      <c r="AZ64" s="9"/>
      <c r="BA64" s="9"/>
      <c r="BB64" s="9"/>
      <c r="BC64" s="9"/>
    </row>
    <row r="65" spans="1:55" ht="12.75">
      <c r="A65" s="11">
        <v>1</v>
      </c>
      <c r="B65" s="11" t="s">
        <v>4232</v>
      </c>
      <c r="C65" s="11" t="s">
        <v>1754</v>
      </c>
      <c r="D65" s="11">
        <v>5101310002</v>
      </c>
      <c r="E65" s="11" t="s">
        <v>1755</v>
      </c>
      <c r="F65" s="11" t="s">
        <v>1735</v>
      </c>
      <c r="G65" s="11"/>
      <c r="H65" s="11"/>
      <c r="I65" s="11"/>
      <c r="J65" s="11"/>
      <c r="K65" s="11"/>
      <c r="L65" s="11"/>
      <c r="M65" s="11"/>
      <c r="N65" s="11"/>
      <c r="O65" s="11"/>
      <c r="P65" s="11"/>
      <c r="Q65" s="11"/>
      <c r="R65" s="11"/>
      <c r="S65" s="11"/>
      <c r="T65" s="11"/>
      <c r="U65" s="11">
        <v>43.5197</v>
      </c>
      <c r="V65" s="11">
        <v>11.4853</v>
      </c>
      <c r="W65" s="11">
        <v>2054</v>
      </c>
      <c r="X65" s="11" t="s">
        <v>1720</v>
      </c>
      <c r="Y65" s="11">
        <v>1</v>
      </c>
      <c r="Z65" s="11" t="s">
        <v>4277</v>
      </c>
      <c r="AA65" s="11"/>
      <c r="AB65" s="12">
        <v>38717</v>
      </c>
      <c r="AC65" s="11">
        <v>65.9</v>
      </c>
      <c r="AD65" s="11" t="s">
        <v>4278</v>
      </c>
      <c r="AE65" s="11">
        <v>34.1</v>
      </c>
      <c r="AF65" s="11">
        <f t="shared" si="0"/>
        <v>100</v>
      </c>
      <c r="AG65" s="11" t="s">
        <v>4267</v>
      </c>
      <c r="AH65" s="11">
        <v>0</v>
      </c>
      <c r="AI65" s="11" t="s">
        <v>4267</v>
      </c>
      <c r="AJ65" s="11" t="s">
        <v>1701</v>
      </c>
      <c r="AK65" s="11">
        <f t="shared" si="1"/>
        <v>0</v>
      </c>
      <c r="AL65" s="11">
        <v>34.1</v>
      </c>
      <c r="AM65" s="11">
        <v>0</v>
      </c>
      <c r="AN65" s="11"/>
      <c r="AO65" s="11"/>
      <c r="AP65" s="9"/>
      <c r="AQ65" s="9"/>
      <c r="AR65" s="9"/>
      <c r="AS65" s="9"/>
      <c r="AT65" s="9"/>
      <c r="AU65" s="9"/>
      <c r="AV65" s="9"/>
      <c r="AW65" s="9"/>
      <c r="AX65" s="9"/>
      <c r="AY65" s="9"/>
      <c r="AZ65" s="9"/>
      <c r="BA65" s="9"/>
      <c r="BB65" s="9"/>
      <c r="BC65" s="9"/>
    </row>
    <row r="66" spans="1:55" ht="12.75">
      <c r="A66" s="11">
        <v>1</v>
      </c>
      <c r="B66" s="11" t="s">
        <v>4232</v>
      </c>
      <c r="C66" s="11" t="s">
        <v>5289</v>
      </c>
      <c r="D66" s="11">
        <v>4900710001</v>
      </c>
      <c r="E66" s="11" t="s">
        <v>5290</v>
      </c>
      <c r="F66" s="11" t="s">
        <v>1725</v>
      </c>
      <c r="G66" s="11"/>
      <c r="H66" s="11"/>
      <c r="I66" s="11"/>
      <c r="J66" s="11"/>
      <c r="K66" s="11"/>
      <c r="L66" s="11"/>
      <c r="M66" s="11"/>
      <c r="N66" s="11"/>
      <c r="O66" s="11"/>
      <c r="P66" s="11"/>
      <c r="Q66" s="11"/>
      <c r="R66" s="11"/>
      <c r="S66" s="11"/>
      <c r="T66" s="11"/>
      <c r="U66" s="11">
        <v>43.311</v>
      </c>
      <c r="V66" s="11">
        <v>10.5131</v>
      </c>
      <c r="W66" s="11">
        <v>49124</v>
      </c>
      <c r="X66" s="11" t="s">
        <v>4276</v>
      </c>
      <c r="Y66" s="11">
        <v>1</v>
      </c>
      <c r="Z66" s="11" t="s">
        <v>4282</v>
      </c>
      <c r="AA66" s="11"/>
      <c r="AB66" s="12">
        <v>36891</v>
      </c>
      <c r="AC66" s="11">
        <v>100</v>
      </c>
      <c r="AD66" s="11" t="s">
        <v>4278</v>
      </c>
      <c r="AE66" s="11">
        <v>0</v>
      </c>
      <c r="AF66" s="11">
        <f t="shared" si="0"/>
        <v>100</v>
      </c>
      <c r="AG66" s="11" t="s">
        <v>4267</v>
      </c>
      <c r="AH66" s="11">
        <v>0</v>
      </c>
      <c r="AI66" s="11" t="s">
        <v>4267</v>
      </c>
      <c r="AJ66" s="11"/>
      <c r="AK66" s="11">
        <f t="shared" si="1"/>
        <v>0</v>
      </c>
      <c r="AL66" s="11">
        <v>0</v>
      </c>
      <c r="AM66" s="11">
        <v>0</v>
      </c>
      <c r="AN66" s="11"/>
      <c r="AO66" s="11"/>
      <c r="AP66" s="9"/>
      <c r="AQ66" s="9"/>
      <c r="AR66" s="9"/>
      <c r="AS66" s="9"/>
      <c r="AT66" s="9"/>
      <c r="AU66" s="9"/>
      <c r="AV66" s="9"/>
      <c r="AW66" s="9"/>
      <c r="AX66" s="9"/>
      <c r="AY66" s="9"/>
      <c r="AZ66" s="9"/>
      <c r="BA66" s="9"/>
      <c r="BB66" s="9"/>
      <c r="BC66" s="9"/>
    </row>
    <row r="67" spans="1:55" ht="12.75">
      <c r="A67" s="11">
        <v>1</v>
      </c>
      <c r="B67" s="11" t="s">
        <v>4232</v>
      </c>
      <c r="C67" s="11"/>
      <c r="D67" s="11">
        <v>5001310001</v>
      </c>
      <c r="E67" s="11" t="s">
        <v>4804</v>
      </c>
      <c r="F67" s="11" t="s">
        <v>4623</v>
      </c>
      <c r="G67" s="11"/>
      <c r="H67" s="11"/>
      <c r="I67" s="11"/>
      <c r="J67" s="11"/>
      <c r="K67" s="11"/>
      <c r="L67" s="11"/>
      <c r="M67" s="11"/>
      <c r="N67" s="11"/>
      <c r="O67" s="11"/>
      <c r="P67" s="11"/>
      <c r="Q67" s="11">
        <v>2</v>
      </c>
      <c r="R67" s="11">
        <v>5</v>
      </c>
      <c r="S67" s="11">
        <v>1623960</v>
      </c>
      <c r="T67" s="11">
        <v>4829355</v>
      </c>
      <c r="U67" s="11"/>
      <c r="V67" s="11"/>
      <c r="W67" s="11">
        <v>2911</v>
      </c>
      <c r="X67" s="22" t="s">
        <v>1972</v>
      </c>
      <c r="Y67" s="11">
        <v>0</v>
      </c>
      <c r="Z67" s="11"/>
      <c r="AA67" s="11"/>
      <c r="AB67" s="12">
        <v>38717</v>
      </c>
      <c r="AC67" s="11">
        <v>100</v>
      </c>
      <c r="AD67" s="11" t="s">
        <v>4278</v>
      </c>
      <c r="AE67" s="11">
        <v>0</v>
      </c>
      <c r="AF67" s="11">
        <f aca="true" t="shared" si="2" ref="AF67:AF130">AC67+AE67</f>
        <v>100</v>
      </c>
      <c r="AG67" s="11" t="s">
        <v>4267</v>
      </c>
      <c r="AH67" s="11">
        <v>0</v>
      </c>
      <c r="AI67" s="11" t="s">
        <v>4267</v>
      </c>
      <c r="AJ67" s="11"/>
      <c r="AK67" s="11">
        <f aca="true" t="shared" si="3" ref="AK67:AK130">AE67-(AL67+AM67+AN67)</f>
        <v>0</v>
      </c>
      <c r="AL67" s="11">
        <v>0</v>
      </c>
      <c r="AM67" s="11">
        <v>0</v>
      </c>
      <c r="AN67" s="11"/>
      <c r="AO67" s="11"/>
      <c r="AP67" s="9"/>
      <c r="AQ67" s="9"/>
      <c r="AR67" s="9"/>
      <c r="AS67" s="9"/>
      <c r="AT67" s="9"/>
      <c r="AU67" s="9"/>
      <c r="AV67" s="9"/>
      <c r="AW67" s="9"/>
      <c r="AX67" s="9"/>
      <c r="AY67" s="9"/>
      <c r="AZ67" s="9"/>
      <c r="BA67" s="9"/>
      <c r="BB67" s="9"/>
      <c r="BC67" s="9"/>
    </row>
    <row r="68" spans="1:55" ht="12.75">
      <c r="A68" s="11">
        <v>1</v>
      </c>
      <c r="B68" s="11" t="s">
        <v>4232</v>
      </c>
      <c r="C68" s="11" t="s">
        <v>4764</v>
      </c>
      <c r="D68" s="11">
        <v>4801110002</v>
      </c>
      <c r="E68" s="11" t="s">
        <v>4765</v>
      </c>
      <c r="F68" s="11" t="s">
        <v>4292</v>
      </c>
      <c r="G68" s="11"/>
      <c r="H68" s="11"/>
      <c r="I68" s="11"/>
      <c r="J68" s="11"/>
      <c r="K68" s="11"/>
      <c r="L68" s="11"/>
      <c r="M68" s="11"/>
      <c r="N68" s="11"/>
      <c r="O68" s="11"/>
      <c r="P68" s="11"/>
      <c r="Q68" s="11"/>
      <c r="R68" s="11"/>
      <c r="S68" s="11"/>
      <c r="T68" s="11"/>
      <c r="U68" s="11">
        <v>43.7604</v>
      </c>
      <c r="V68" s="11">
        <v>10.8742</v>
      </c>
      <c r="W68" s="11">
        <v>2262</v>
      </c>
      <c r="X68" s="11" t="s">
        <v>1720</v>
      </c>
      <c r="Y68" s="11">
        <v>1</v>
      </c>
      <c r="Z68" s="11" t="s">
        <v>4277</v>
      </c>
      <c r="AA68" s="11"/>
      <c r="AB68" s="12">
        <v>38717</v>
      </c>
      <c r="AC68" s="11">
        <v>0</v>
      </c>
      <c r="AD68" s="11" t="s">
        <v>4278</v>
      </c>
      <c r="AE68" s="11">
        <v>100</v>
      </c>
      <c r="AF68" s="11">
        <f t="shared" si="2"/>
        <v>100</v>
      </c>
      <c r="AG68" s="11" t="s">
        <v>4267</v>
      </c>
      <c r="AH68" s="11">
        <v>0</v>
      </c>
      <c r="AI68" s="11" t="s">
        <v>4267</v>
      </c>
      <c r="AJ68" s="11" t="s">
        <v>1716</v>
      </c>
      <c r="AK68" s="11">
        <f t="shared" si="3"/>
        <v>0</v>
      </c>
      <c r="AL68" s="11">
        <v>91.2</v>
      </c>
      <c r="AM68" s="11">
        <v>8.8</v>
      </c>
      <c r="AN68" s="11"/>
      <c r="AO68" s="11"/>
      <c r="AP68" s="9"/>
      <c r="AQ68" s="9"/>
      <c r="AR68" s="9"/>
      <c r="AS68" s="9"/>
      <c r="AT68" s="9"/>
      <c r="AU68" s="9"/>
      <c r="AV68" s="9"/>
      <c r="AW68" s="9"/>
      <c r="AX68" s="9"/>
      <c r="AY68" s="9"/>
      <c r="AZ68" s="9"/>
      <c r="BA68" s="9"/>
      <c r="BB68" s="9"/>
      <c r="BC68" s="9"/>
    </row>
    <row r="69" spans="1:55" ht="12.75">
      <c r="A69" s="11">
        <v>1</v>
      </c>
      <c r="B69" s="11" t="s">
        <v>4232</v>
      </c>
      <c r="C69" s="11" t="s">
        <v>5439</v>
      </c>
      <c r="D69" s="11">
        <v>4801210001</v>
      </c>
      <c r="E69" s="11" t="s">
        <v>5440</v>
      </c>
      <c r="F69" s="11" t="s">
        <v>4292</v>
      </c>
      <c r="G69" s="11"/>
      <c r="H69" s="11"/>
      <c r="I69" s="11"/>
      <c r="J69" s="11"/>
      <c r="K69" s="11"/>
      <c r="L69" s="11"/>
      <c r="M69" s="11"/>
      <c r="N69" s="11"/>
      <c r="O69" s="11"/>
      <c r="P69" s="11"/>
      <c r="Q69" s="11"/>
      <c r="R69" s="11"/>
      <c r="S69" s="11"/>
      <c r="T69" s="11"/>
      <c r="U69" s="11">
        <v>43.5526</v>
      </c>
      <c r="V69" s="11">
        <v>11.0354</v>
      </c>
      <c r="W69" s="11">
        <v>13215</v>
      </c>
      <c r="X69" s="11" t="s">
        <v>1720</v>
      </c>
      <c r="Y69" s="11">
        <v>0</v>
      </c>
      <c r="Z69" s="11"/>
      <c r="AA69" s="11"/>
      <c r="AB69" s="12">
        <v>38717</v>
      </c>
      <c r="AC69" s="11">
        <v>61.6</v>
      </c>
      <c r="AD69" s="11" t="s">
        <v>4278</v>
      </c>
      <c r="AE69" s="11">
        <v>38.4</v>
      </c>
      <c r="AF69" s="11">
        <f t="shared" si="2"/>
        <v>100</v>
      </c>
      <c r="AG69" s="11" t="s">
        <v>4267</v>
      </c>
      <c r="AH69" s="11">
        <v>0</v>
      </c>
      <c r="AI69" s="11" t="s">
        <v>4267</v>
      </c>
      <c r="AJ69" s="11" t="s">
        <v>1716</v>
      </c>
      <c r="AK69" s="11">
        <f t="shared" si="3"/>
        <v>0</v>
      </c>
      <c r="AL69" s="11">
        <v>35.4</v>
      </c>
      <c r="AM69" s="11">
        <v>3</v>
      </c>
      <c r="AN69" s="11"/>
      <c r="AO69" s="11"/>
      <c r="AP69" s="9"/>
      <c r="AQ69" s="9"/>
      <c r="AR69" s="9"/>
      <c r="AS69" s="9"/>
      <c r="AT69" s="9"/>
      <c r="AU69" s="9"/>
      <c r="AV69" s="9"/>
      <c r="AW69" s="9"/>
      <c r="AX69" s="9"/>
      <c r="AY69" s="9"/>
      <c r="AZ69" s="9"/>
      <c r="BA69" s="9"/>
      <c r="BB69" s="9"/>
      <c r="BC69" s="9"/>
    </row>
    <row r="70" spans="1:55" ht="12.75">
      <c r="A70" s="11">
        <v>1</v>
      </c>
      <c r="B70" s="11" t="s">
        <v>4232</v>
      </c>
      <c r="C70" s="11" t="s">
        <v>5363</v>
      </c>
      <c r="D70" s="11">
        <v>5200910001</v>
      </c>
      <c r="E70" s="11" t="s">
        <v>5364</v>
      </c>
      <c r="F70" s="11" t="s">
        <v>1706</v>
      </c>
      <c r="G70" s="11"/>
      <c r="H70" s="11"/>
      <c r="I70" s="11"/>
      <c r="J70" s="11"/>
      <c r="K70" s="11"/>
      <c r="L70" s="11"/>
      <c r="M70" s="11"/>
      <c r="N70" s="11"/>
      <c r="O70" s="11"/>
      <c r="P70" s="11"/>
      <c r="Q70" s="11"/>
      <c r="R70" s="11"/>
      <c r="S70" s="11"/>
      <c r="T70" s="11"/>
      <c r="U70" s="11">
        <v>43.0499</v>
      </c>
      <c r="V70" s="11">
        <v>11.817</v>
      </c>
      <c r="W70" s="11">
        <v>30061</v>
      </c>
      <c r="X70" s="11" t="s">
        <v>4276</v>
      </c>
      <c r="Y70" s="11">
        <v>1</v>
      </c>
      <c r="Z70" s="11" t="s">
        <v>4282</v>
      </c>
      <c r="AA70" s="11"/>
      <c r="AB70" s="12">
        <v>36891</v>
      </c>
      <c r="AC70" s="11">
        <v>100</v>
      </c>
      <c r="AD70" s="11" t="s">
        <v>4278</v>
      </c>
      <c r="AE70" s="11">
        <v>0</v>
      </c>
      <c r="AF70" s="11">
        <f t="shared" si="2"/>
        <v>100</v>
      </c>
      <c r="AG70" s="11" t="s">
        <v>4267</v>
      </c>
      <c r="AH70" s="11">
        <v>0</v>
      </c>
      <c r="AI70" s="11" t="s">
        <v>4267</v>
      </c>
      <c r="AJ70" s="11"/>
      <c r="AK70" s="11">
        <f t="shared" si="3"/>
        <v>0</v>
      </c>
      <c r="AL70" s="11">
        <v>0</v>
      </c>
      <c r="AM70" s="11">
        <v>0</v>
      </c>
      <c r="AN70" s="11"/>
      <c r="AO70" s="11"/>
      <c r="AP70" s="9"/>
      <c r="AQ70" s="9"/>
      <c r="AR70" s="9"/>
      <c r="AS70" s="9"/>
      <c r="AT70" s="9"/>
      <c r="AU70" s="9"/>
      <c r="AV70" s="9"/>
      <c r="AW70" s="9"/>
      <c r="AX70" s="9"/>
      <c r="AY70" s="9"/>
      <c r="AZ70" s="9"/>
      <c r="BA70" s="9"/>
      <c r="BB70" s="9"/>
      <c r="BC70" s="9"/>
    </row>
    <row r="71" spans="1:55" ht="12.75">
      <c r="A71" s="11">
        <v>1</v>
      </c>
      <c r="B71" s="11" t="s">
        <v>4232</v>
      </c>
      <c r="C71" s="11" t="s">
        <v>5389</v>
      </c>
      <c r="D71" s="11">
        <v>4702210002</v>
      </c>
      <c r="E71" s="11" t="s">
        <v>5390</v>
      </c>
      <c r="F71" s="11" t="s">
        <v>4266</v>
      </c>
      <c r="G71" s="11"/>
      <c r="H71" s="11"/>
      <c r="I71" s="11"/>
      <c r="J71" s="11"/>
      <c r="K71" s="11"/>
      <c r="L71" s="11"/>
      <c r="M71" s="11"/>
      <c r="N71" s="11"/>
      <c r="O71" s="11"/>
      <c r="P71" s="11"/>
      <c r="Q71" s="11"/>
      <c r="R71" s="11"/>
      <c r="S71" s="11"/>
      <c r="T71" s="11"/>
      <c r="U71" s="11">
        <v>43.8381</v>
      </c>
      <c r="V71" s="11">
        <v>10.7212</v>
      </c>
      <c r="W71" s="11">
        <v>2276</v>
      </c>
      <c r="X71" s="11" t="s">
        <v>1720</v>
      </c>
      <c r="Y71" s="11">
        <v>1</v>
      </c>
      <c r="Z71" s="11" t="s">
        <v>4277</v>
      </c>
      <c r="AA71" s="11"/>
      <c r="AB71" s="12">
        <v>38717</v>
      </c>
      <c r="AC71" s="11">
        <v>77.1</v>
      </c>
      <c r="AD71" s="11" t="s">
        <v>4278</v>
      </c>
      <c r="AE71" s="11">
        <v>22.9</v>
      </c>
      <c r="AF71" s="11">
        <f t="shared" si="2"/>
        <v>100</v>
      </c>
      <c r="AG71" s="11" t="s">
        <v>4267</v>
      </c>
      <c r="AH71" s="11">
        <v>0</v>
      </c>
      <c r="AI71" s="11" t="s">
        <v>4267</v>
      </c>
      <c r="AJ71" s="11" t="s">
        <v>1701</v>
      </c>
      <c r="AK71" s="11">
        <f t="shared" si="3"/>
        <v>0</v>
      </c>
      <c r="AL71" s="11">
        <v>22.9</v>
      </c>
      <c r="AM71" s="11">
        <v>0</v>
      </c>
      <c r="AN71" s="11"/>
      <c r="AO71" s="11"/>
      <c r="AP71" s="9"/>
      <c r="AQ71" s="9"/>
      <c r="AR71" s="9"/>
      <c r="AS71" s="9"/>
      <c r="AT71" s="9"/>
      <c r="AU71" s="9"/>
      <c r="AV71" s="9"/>
      <c r="AW71" s="9"/>
      <c r="AX71" s="9"/>
      <c r="AY71" s="9"/>
      <c r="AZ71" s="9"/>
      <c r="BA71" s="9"/>
      <c r="BB71" s="9"/>
      <c r="BC71" s="9"/>
    </row>
    <row r="72" spans="1:55" ht="12.75">
      <c r="A72" s="11">
        <v>1</v>
      </c>
      <c r="B72" s="11" t="s">
        <v>4232</v>
      </c>
      <c r="C72" s="11" t="s">
        <v>3462</v>
      </c>
      <c r="D72" s="11">
        <v>5201110001</v>
      </c>
      <c r="E72" s="11" t="s">
        <v>3463</v>
      </c>
      <c r="F72" s="11" t="s">
        <v>1706</v>
      </c>
      <c r="G72" s="11"/>
      <c r="H72" s="11"/>
      <c r="I72" s="11"/>
      <c r="J72" s="11"/>
      <c r="K72" s="11"/>
      <c r="L72" s="11"/>
      <c r="M72" s="11"/>
      <c r="N72" s="11"/>
      <c r="O72" s="11"/>
      <c r="P72" s="11"/>
      <c r="Q72" s="11"/>
      <c r="R72" s="11"/>
      <c r="S72" s="11"/>
      <c r="T72" s="11"/>
      <c r="U72" s="11">
        <v>43.0145</v>
      </c>
      <c r="V72" s="11">
        <v>11.9478</v>
      </c>
      <c r="W72" s="11">
        <v>3293</v>
      </c>
      <c r="X72" s="11" t="s">
        <v>1758</v>
      </c>
      <c r="Y72" s="11">
        <v>1</v>
      </c>
      <c r="Z72" s="11" t="s">
        <v>4282</v>
      </c>
      <c r="AA72" s="11"/>
      <c r="AB72" s="12">
        <v>38717</v>
      </c>
      <c r="AC72" s="11">
        <v>51.4</v>
      </c>
      <c r="AD72" s="11" t="s">
        <v>4278</v>
      </c>
      <c r="AE72" s="11">
        <v>48.6</v>
      </c>
      <c r="AF72" s="11">
        <f t="shared" si="2"/>
        <v>100</v>
      </c>
      <c r="AG72" s="11" t="s">
        <v>4267</v>
      </c>
      <c r="AH72" s="11">
        <v>0</v>
      </c>
      <c r="AI72" s="11" t="s">
        <v>4267</v>
      </c>
      <c r="AJ72" s="11" t="s">
        <v>4279</v>
      </c>
      <c r="AK72" s="11">
        <f t="shared" si="3"/>
        <v>0</v>
      </c>
      <c r="AL72" s="11">
        <v>48.6</v>
      </c>
      <c r="AM72" s="11">
        <v>0</v>
      </c>
      <c r="AN72" s="11"/>
      <c r="AO72" s="11"/>
      <c r="AP72" s="9"/>
      <c r="AQ72" s="9"/>
      <c r="AR72" s="9"/>
      <c r="AS72" s="9"/>
      <c r="AT72" s="9"/>
      <c r="AU72" s="9"/>
      <c r="AV72" s="9"/>
      <c r="AW72" s="9"/>
      <c r="AX72" s="9"/>
      <c r="AY72" s="9"/>
      <c r="AZ72" s="9"/>
      <c r="BA72" s="9"/>
      <c r="BB72" s="9"/>
      <c r="BC72" s="9"/>
    </row>
    <row r="73" spans="1:55" ht="12.75">
      <c r="A73" s="11">
        <v>1</v>
      </c>
      <c r="B73" s="11" t="s">
        <v>4232</v>
      </c>
      <c r="C73" s="11" t="s">
        <v>1780</v>
      </c>
      <c r="D73" s="11">
        <v>5201110002</v>
      </c>
      <c r="E73" s="11" t="s">
        <v>1781</v>
      </c>
      <c r="F73" s="11" t="s">
        <v>1706</v>
      </c>
      <c r="G73" s="11"/>
      <c r="H73" s="11"/>
      <c r="I73" s="11"/>
      <c r="J73" s="11"/>
      <c r="K73" s="11"/>
      <c r="L73" s="11"/>
      <c r="M73" s="11"/>
      <c r="N73" s="11"/>
      <c r="O73" s="11"/>
      <c r="P73" s="11"/>
      <c r="Q73" s="11"/>
      <c r="R73" s="11"/>
      <c r="S73" s="11"/>
      <c r="T73" s="11"/>
      <c r="U73" s="11">
        <v>42.9976</v>
      </c>
      <c r="V73" s="11">
        <v>11.9532</v>
      </c>
      <c r="W73" s="11">
        <v>4400</v>
      </c>
      <c r="X73" s="11" t="s">
        <v>1758</v>
      </c>
      <c r="Y73" s="11">
        <v>0</v>
      </c>
      <c r="Z73" s="11"/>
      <c r="AA73" s="11"/>
      <c r="AB73" s="12">
        <v>38717</v>
      </c>
      <c r="AC73" s="11">
        <v>0</v>
      </c>
      <c r="AD73" s="11" t="s">
        <v>4278</v>
      </c>
      <c r="AE73" s="11">
        <v>100</v>
      </c>
      <c r="AF73" s="11">
        <f t="shared" si="2"/>
        <v>100</v>
      </c>
      <c r="AG73" s="11" t="s">
        <v>4267</v>
      </c>
      <c r="AH73" s="11">
        <v>0</v>
      </c>
      <c r="AI73" s="11" t="s">
        <v>4267</v>
      </c>
      <c r="AJ73" s="11" t="s">
        <v>4279</v>
      </c>
      <c r="AK73" s="11">
        <f t="shared" si="3"/>
        <v>0</v>
      </c>
      <c r="AL73" s="11">
        <v>100</v>
      </c>
      <c r="AM73" s="11">
        <v>0</v>
      </c>
      <c r="AN73" s="11"/>
      <c r="AO73" s="11"/>
      <c r="AP73" s="9"/>
      <c r="AQ73" s="9"/>
      <c r="AR73" s="9"/>
      <c r="AS73" s="9"/>
      <c r="AT73" s="9"/>
      <c r="AU73" s="9"/>
      <c r="AV73" s="9"/>
      <c r="AW73" s="9"/>
      <c r="AX73" s="9"/>
      <c r="AY73" s="9"/>
      <c r="AZ73" s="9"/>
      <c r="BA73" s="9"/>
      <c r="BB73" s="9"/>
      <c r="BC73" s="9"/>
    </row>
    <row r="74" spans="1:55" ht="12.75">
      <c r="A74" s="11">
        <v>1</v>
      </c>
      <c r="B74" s="11" t="s">
        <v>4232</v>
      </c>
      <c r="C74" s="11" t="s">
        <v>5343</v>
      </c>
      <c r="D74" s="11">
        <v>4700910001</v>
      </c>
      <c r="E74" s="11" t="s">
        <v>5344</v>
      </c>
      <c r="F74" s="11" t="s">
        <v>4266</v>
      </c>
      <c r="G74" s="11"/>
      <c r="H74" s="11"/>
      <c r="I74" s="11"/>
      <c r="J74" s="11"/>
      <c r="K74" s="11"/>
      <c r="L74" s="11"/>
      <c r="M74" s="11"/>
      <c r="N74" s="11"/>
      <c r="O74" s="11"/>
      <c r="P74" s="11"/>
      <c r="Q74" s="11"/>
      <c r="R74" s="11"/>
      <c r="S74" s="11"/>
      <c r="T74" s="11"/>
      <c r="U74" s="11">
        <v>43.8463</v>
      </c>
      <c r="V74" s="11">
        <v>10.826</v>
      </c>
      <c r="W74" s="11">
        <v>2575</v>
      </c>
      <c r="X74" s="11" t="s">
        <v>4276</v>
      </c>
      <c r="Y74" s="11">
        <v>0</v>
      </c>
      <c r="Z74" s="11"/>
      <c r="AA74" s="11"/>
      <c r="AB74" s="12">
        <v>38717</v>
      </c>
      <c r="AC74" s="11">
        <v>76.7</v>
      </c>
      <c r="AD74" s="11" t="s">
        <v>4278</v>
      </c>
      <c r="AE74" s="11">
        <v>23.3</v>
      </c>
      <c r="AF74" s="11">
        <f t="shared" si="2"/>
        <v>100</v>
      </c>
      <c r="AG74" s="11" t="s">
        <v>4267</v>
      </c>
      <c r="AH74" s="11">
        <v>0</v>
      </c>
      <c r="AI74" s="11" t="s">
        <v>4267</v>
      </c>
      <c r="AJ74" s="11"/>
      <c r="AK74" s="11">
        <f t="shared" si="3"/>
        <v>0</v>
      </c>
      <c r="AL74" s="11">
        <v>0</v>
      </c>
      <c r="AM74" s="11">
        <v>23.3</v>
      </c>
      <c r="AN74" s="11"/>
      <c r="AO74" s="11"/>
      <c r="AP74" s="9"/>
      <c r="AQ74" s="9"/>
      <c r="AR74" s="9"/>
      <c r="AS74" s="9"/>
      <c r="AT74" s="9"/>
      <c r="AU74" s="9"/>
      <c r="AV74" s="9"/>
      <c r="AW74" s="9"/>
      <c r="AX74" s="9"/>
      <c r="AY74" s="9"/>
      <c r="AZ74" s="9"/>
      <c r="BA74" s="9"/>
      <c r="BB74" s="9"/>
      <c r="BC74" s="9"/>
    </row>
    <row r="75" spans="1:55" ht="12.75">
      <c r="A75" s="11">
        <v>1</v>
      </c>
      <c r="B75" s="11" t="s">
        <v>4232</v>
      </c>
      <c r="C75" s="11" t="s">
        <v>5383</v>
      </c>
      <c r="D75" s="11">
        <v>5201210005</v>
      </c>
      <c r="E75" s="11" t="s">
        <v>5384</v>
      </c>
      <c r="F75" s="11" t="s">
        <v>1706</v>
      </c>
      <c r="G75" s="11"/>
      <c r="H75" s="11"/>
      <c r="I75" s="11"/>
      <c r="J75" s="11"/>
      <c r="K75" s="11"/>
      <c r="L75" s="11"/>
      <c r="M75" s="11"/>
      <c r="N75" s="11"/>
      <c r="O75" s="11"/>
      <c r="P75" s="11"/>
      <c r="Q75" s="11"/>
      <c r="R75" s="11"/>
      <c r="S75" s="11"/>
      <c r="T75" s="11"/>
      <c r="U75" s="11">
        <v>43.4125</v>
      </c>
      <c r="V75" s="11">
        <v>11.1326</v>
      </c>
      <c r="W75" s="11">
        <v>35271</v>
      </c>
      <c r="X75" s="11" t="s">
        <v>4289</v>
      </c>
      <c r="Y75" s="11">
        <v>1</v>
      </c>
      <c r="Z75" s="11" t="s">
        <v>4282</v>
      </c>
      <c r="AA75" s="11"/>
      <c r="AB75" s="12">
        <v>36891</v>
      </c>
      <c r="AC75" s="11">
        <v>98.6</v>
      </c>
      <c r="AD75" s="11" t="s">
        <v>4278</v>
      </c>
      <c r="AE75" s="11">
        <v>1.4</v>
      </c>
      <c r="AF75" s="11">
        <f t="shared" si="2"/>
        <v>100</v>
      </c>
      <c r="AG75" s="11" t="s">
        <v>4267</v>
      </c>
      <c r="AH75" s="11">
        <v>0</v>
      </c>
      <c r="AI75" s="11" t="s">
        <v>4267</v>
      </c>
      <c r="AJ75" s="11"/>
      <c r="AK75" s="11">
        <f t="shared" si="3"/>
        <v>0</v>
      </c>
      <c r="AL75" s="11">
        <v>0</v>
      </c>
      <c r="AM75" s="11">
        <v>1.4</v>
      </c>
      <c r="AN75" s="11"/>
      <c r="AO75" s="11"/>
      <c r="AP75" s="9"/>
      <c r="AQ75" s="9"/>
      <c r="AR75" s="9"/>
      <c r="AS75" s="9"/>
      <c r="AT75" s="9"/>
      <c r="AU75" s="9"/>
      <c r="AV75" s="9"/>
      <c r="AW75" s="9"/>
      <c r="AX75" s="9"/>
      <c r="AY75" s="9"/>
      <c r="AZ75" s="9"/>
      <c r="BA75" s="9"/>
      <c r="BB75" s="9"/>
      <c r="BC75" s="9"/>
    </row>
    <row r="76" spans="1:55" ht="12.75">
      <c r="A76" s="11">
        <v>1</v>
      </c>
      <c r="B76" s="11" t="s">
        <v>4232</v>
      </c>
      <c r="C76" s="11" t="s">
        <v>5428</v>
      </c>
      <c r="D76" s="11">
        <v>4900810002</v>
      </c>
      <c r="E76" s="11" t="s">
        <v>5429</v>
      </c>
      <c r="F76" s="11" t="s">
        <v>1725</v>
      </c>
      <c r="G76" s="11"/>
      <c r="H76" s="11"/>
      <c r="I76" s="11"/>
      <c r="J76" s="11"/>
      <c r="K76" s="11"/>
      <c r="L76" s="11"/>
      <c r="M76" s="11"/>
      <c r="N76" s="11"/>
      <c r="O76" s="11"/>
      <c r="P76" s="11"/>
      <c r="Q76" s="11"/>
      <c r="R76" s="11"/>
      <c r="S76" s="11"/>
      <c r="T76" s="11"/>
      <c r="U76" s="11">
        <v>43.5916</v>
      </c>
      <c r="V76" s="11">
        <v>10.475</v>
      </c>
      <c r="W76" s="11">
        <v>3260</v>
      </c>
      <c r="X76" s="11" t="s">
        <v>1720</v>
      </c>
      <c r="Y76" s="11">
        <v>1</v>
      </c>
      <c r="Z76" s="11" t="s">
        <v>4277</v>
      </c>
      <c r="AA76" s="11"/>
      <c r="AB76" s="12">
        <v>38717</v>
      </c>
      <c r="AC76" s="11">
        <v>86.3</v>
      </c>
      <c r="AD76" s="11" t="s">
        <v>4278</v>
      </c>
      <c r="AE76" s="11">
        <v>13.7</v>
      </c>
      <c r="AF76" s="11">
        <f t="shared" si="2"/>
        <v>100</v>
      </c>
      <c r="AG76" s="11" t="s">
        <v>4267</v>
      </c>
      <c r="AH76" s="11">
        <v>0</v>
      </c>
      <c r="AI76" s="11" t="s">
        <v>4267</v>
      </c>
      <c r="AJ76" s="11" t="s">
        <v>1701</v>
      </c>
      <c r="AK76" s="11">
        <f t="shared" si="3"/>
        <v>0</v>
      </c>
      <c r="AL76" s="11">
        <v>13.7</v>
      </c>
      <c r="AM76" s="11">
        <v>0</v>
      </c>
      <c r="AN76" s="11"/>
      <c r="AO76" s="11"/>
      <c r="AP76" s="9"/>
      <c r="AQ76" s="9"/>
      <c r="AR76" s="9"/>
      <c r="AS76" s="9"/>
      <c r="AT76" s="9"/>
      <c r="AU76" s="9"/>
      <c r="AV76" s="9"/>
      <c r="AW76" s="9"/>
      <c r="AX76" s="9"/>
      <c r="AY76" s="9"/>
      <c r="AZ76" s="9"/>
      <c r="BA76" s="9"/>
      <c r="BB76" s="9"/>
      <c r="BC76" s="9"/>
    </row>
    <row r="77" spans="1:55" ht="12.75">
      <c r="A77" s="11">
        <v>1</v>
      </c>
      <c r="B77" s="11" t="s">
        <v>4232</v>
      </c>
      <c r="C77" s="11" t="s">
        <v>5426</v>
      </c>
      <c r="D77" s="11">
        <v>4701210004</v>
      </c>
      <c r="E77" s="11" t="s">
        <v>5427</v>
      </c>
      <c r="F77" s="11" t="s">
        <v>4266</v>
      </c>
      <c r="G77" s="11"/>
      <c r="H77" s="11"/>
      <c r="I77" s="11"/>
      <c r="J77" s="11"/>
      <c r="K77" s="11"/>
      <c r="L77" s="11"/>
      <c r="M77" s="11"/>
      <c r="N77" s="11"/>
      <c r="O77" s="11"/>
      <c r="P77" s="11"/>
      <c r="Q77" s="11"/>
      <c r="R77" s="11"/>
      <c r="S77" s="11"/>
      <c r="T77" s="11"/>
      <c r="U77" s="11">
        <v>43.89</v>
      </c>
      <c r="V77" s="11">
        <v>10.6637</v>
      </c>
      <c r="W77" s="11">
        <v>47375</v>
      </c>
      <c r="X77" s="11" t="s">
        <v>4289</v>
      </c>
      <c r="Y77" s="11">
        <v>0</v>
      </c>
      <c r="Z77" s="11"/>
      <c r="AA77" s="11" t="s">
        <v>5012</v>
      </c>
      <c r="AB77" s="12">
        <v>36891</v>
      </c>
      <c r="AC77" s="11">
        <v>100</v>
      </c>
      <c r="AD77" s="11" t="s">
        <v>4278</v>
      </c>
      <c r="AE77" s="11">
        <v>0</v>
      </c>
      <c r="AF77" s="11">
        <f t="shared" si="2"/>
        <v>100</v>
      </c>
      <c r="AG77" s="11" t="s">
        <v>4267</v>
      </c>
      <c r="AH77" s="11">
        <v>0</v>
      </c>
      <c r="AI77" s="11" t="s">
        <v>4267</v>
      </c>
      <c r="AJ77" s="11"/>
      <c r="AK77" s="11">
        <f t="shared" si="3"/>
        <v>0</v>
      </c>
      <c r="AL77" s="11">
        <v>0</v>
      </c>
      <c r="AM77" s="11">
        <v>0</v>
      </c>
      <c r="AN77" s="11"/>
      <c r="AO77" s="11"/>
      <c r="AP77" s="9"/>
      <c r="AQ77" s="9"/>
      <c r="AR77" s="9"/>
      <c r="AS77" s="9"/>
      <c r="AT77" s="9"/>
      <c r="AU77" s="9"/>
      <c r="AV77" s="9"/>
      <c r="AW77" s="9"/>
      <c r="AX77" s="9"/>
      <c r="AY77" s="9"/>
      <c r="AZ77" s="9"/>
      <c r="BA77" s="9"/>
      <c r="BB77" s="9"/>
      <c r="BC77" s="9"/>
    </row>
    <row r="78" spans="1:55" ht="12.75">
      <c r="A78" s="11">
        <v>1</v>
      </c>
      <c r="B78" s="11" t="s">
        <v>4232</v>
      </c>
      <c r="C78" s="11" t="s">
        <v>4788</v>
      </c>
      <c r="D78" s="11">
        <v>10000210004</v>
      </c>
      <c r="E78" s="11" t="s">
        <v>4789</v>
      </c>
      <c r="F78" s="11" t="s">
        <v>1744</v>
      </c>
      <c r="G78" s="11"/>
      <c r="H78" s="11"/>
      <c r="I78" s="11"/>
      <c r="J78" s="11"/>
      <c r="K78" s="11"/>
      <c r="L78" s="11"/>
      <c r="M78" s="11"/>
      <c r="N78" s="11"/>
      <c r="O78" s="11"/>
      <c r="P78" s="11"/>
      <c r="Q78" s="11"/>
      <c r="R78" s="11"/>
      <c r="S78" s="11"/>
      <c r="T78" s="11"/>
      <c r="U78" s="11">
        <v>43.794</v>
      </c>
      <c r="V78" s="11">
        <v>11.0558</v>
      </c>
      <c r="W78" s="11">
        <v>2486</v>
      </c>
      <c r="X78" s="11" t="s">
        <v>1720</v>
      </c>
      <c r="Y78" s="11">
        <v>0</v>
      </c>
      <c r="Z78" s="11"/>
      <c r="AA78" s="11"/>
      <c r="AB78" s="12">
        <v>38717</v>
      </c>
      <c r="AC78" s="11">
        <v>0</v>
      </c>
      <c r="AD78" s="11" t="s">
        <v>4278</v>
      </c>
      <c r="AE78" s="11">
        <v>100</v>
      </c>
      <c r="AF78" s="11">
        <f t="shared" si="2"/>
        <v>100</v>
      </c>
      <c r="AG78" s="11" t="s">
        <v>4267</v>
      </c>
      <c r="AH78" s="11">
        <v>0</v>
      </c>
      <c r="AI78" s="11" t="s">
        <v>4267</v>
      </c>
      <c r="AJ78" s="11" t="s">
        <v>1701</v>
      </c>
      <c r="AK78" s="11">
        <f t="shared" si="3"/>
        <v>0</v>
      </c>
      <c r="AL78" s="11">
        <v>100</v>
      </c>
      <c r="AM78" s="11">
        <v>0</v>
      </c>
      <c r="AN78" s="11"/>
      <c r="AO78" s="11"/>
      <c r="AP78" s="9"/>
      <c r="AQ78" s="9"/>
      <c r="AR78" s="9"/>
      <c r="AS78" s="9"/>
      <c r="AT78" s="9"/>
      <c r="AU78" s="9"/>
      <c r="AV78" s="9"/>
      <c r="AW78" s="9"/>
      <c r="AX78" s="9"/>
      <c r="AY78" s="9"/>
      <c r="AZ78" s="9"/>
      <c r="BA78" s="9"/>
      <c r="BB78" s="9"/>
      <c r="BC78" s="9"/>
    </row>
    <row r="79" spans="1:55" ht="12.75">
      <c r="A79" s="11">
        <v>1</v>
      </c>
      <c r="B79" s="11" t="s">
        <v>4232</v>
      </c>
      <c r="C79" s="11"/>
      <c r="D79" s="11">
        <v>4801510002</v>
      </c>
      <c r="E79" s="11" t="s">
        <v>5432</v>
      </c>
      <c r="F79" s="11" t="s">
        <v>4617</v>
      </c>
      <c r="G79" s="11"/>
      <c r="H79" s="11"/>
      <c r="I79" s="11"/>
      <c r="J79" s="11"/>
      <c r="K79" s="11"/>
      <c r="L79" s="11"/>
      <c r="M79" s="11"/>
      <c r="N79" s="11"/>
      <c r="O79" s="11"/>
      <c r="P79" s="11"/>
      <c r="Q79" s="11">
        <v>2</v>
      </c>
      <c r="R79" s="11">
        <v>5</v>
      </c>
      <c r="S79" s="11">
        <v>1690017</v>
      </c>
      <c r="T79" s="11">
        <v>4850646</v>
      </c>
      <c r="U79" s="11"/>
      <c r="V79" s="11"/>
      <c r="W79" s="11">
        <v>2072</v>
      </c>
      <c r="X79" s="11" t="s">
        <v>1720</v>
      </c>
      <c r="Y79" s="11">
        <v>0</v>
      </c>
      <c r="Z79" s="11"/>
      <c r="AA79" s="11"/>
      <c r="AB79" s="12">
        <v>38717</v>
      </c>
      <c r="AC79" s="11">
        <v>0</v>
      </c>
      <c r="AD79" s="11" t="s">
        <v>4278</v>
      </c>
      <c r="AE79" s="11">
        <v>100</v>
      </c>
      <c r="AF79" s="11">
        <f t="shared" si="2"/>
        <v>100</v>
      </c>
      <c r="AG79" s="11" t="s">
        <v>4267</v>
      </c>
      <c r="AH79" s="11">
        <v>0</v>
      </c>
      <c r="AI79" s="11" t="s">
        <v>4267</v>
      </c>
      <c r="AJ79" s="11" t="s">
        <v>1701</v>
      </c>
      <c r="AK79" s="11">
        <f t="shared" si="3"/>
        <v>0</v>
      </c>
      <c r="AL79" s="11">
        <v>100</v>
      </c>
      <c r="AM79" s="11">
        <v>0</v>
      </c>
      <c r="AN79" s="11"/>
      <c r="AO79" s="11"/>
      <c r="AP79" s="9"/>
      <c r="AQ79" s="9"/>
      <c r="AR79" s="9"/>
      <c r="AS79" s="9"/>
      <c r="AT79" s="9"/>
      <c r="AU79" s="9"/>
      <c r="AV79" s="9"/>
      <c r="AW79" s="9"/>
      <c r="AX79" s="9"/>
      <c r="AY79" s="9"/>
      <c r="AZ79" s="9"/>
      <c r="BA79" s="9"/>
      <c r="BB79" s="9"/>
      <c r="BC79" s="9"/>
    </row>
    <row r="80" spans="1:55" ht="12.75">
      <c r="A80" s="11">
        <v>1</v>
      </c>
      <c r="B80" s="11" t="s">
        <v>4232</v>
      </c>
      <c r="C80" s="11"/>
      <c r="D80" s="11">
        <v>5101510005</v>
      </c>
      <c r="E80" s="11" t="s">
        <v>3479</v>
      </c>
      <c r="F80" s="11" t="s">
        <v>4625</v>
      </c>
      <c r="G80" s="11"/>
      <c r="H80" s="11"/>
      <c r="I80" s="11"/>
      <c r="J80" s="11"/>
      <c r="K80" s="11"/>
      <c r="L80" s="11"/>
      <c r="M80" s="11"/>
      <c r="N80" s="11"/>
      <c r="O80" s="11"/>
      <c r="P80" s="11"/>
      <c r="Q80" s="11">
        <v>2</v>
      </c>
      <c r="R80" s="11">
        <v>5</v>
      </c>
      <c r="S80" s="11">
        <v>1728367</v>
      </c>
      <c r="T80" s="11">
        <v>4840097</v>
      </c>
      <c r="U80" s="11"/>
      <c r="V80" s="11"/>
      <c r="W80" s="11">
        <v>2099</v>
      </c>
      <c r="X80" s="22" t="s">
        <v>1972</v>
      </c>
      <c r="Y80" s="11">
        <v>0</v>
      </c>
      <c r="Z80" s="11"/>
      <c r="AA80" s="11"/>
      <c r="AB80" s="12">
        <v>38717</v>
      </c>
      <c r="AC80" s="11">
        <v>0</v>
      </c>
      <c r="AD80" s="11" t="s">
        <v>4278</v>
      </c>
      <c r="AE80" s="11">
        <v>100</v>
      </c>
      <c r="AF80" s="11">
        <f t="shared" si="2"/>
        <v>100</v>
      </c>
      <c r="AG80" s="11" t="s">
        <v>4267</v>
      </c>
      <c r="AH80" s="11">
        <v>0</v>
      </c>
      <c r="AI80" s="11" t="s">
        <v>4267</v>
      </c>
      <c r="AJ80" s="11" t="s">
        <v>1701</v>
      </c>
      <c r="AK80" s="11">
        <f t="shared" si="3"/>
        <v>0</v>
      </c>
      <c r="AL80" s="11">
        <v>31</v>
      </c>
      <c r="AM80" s="11">
        <v>69</v>
      </c>
      <c r="AN80" s="11"/>
      <c r="AO80" s="11"/>
      <c r="AP80" s="9"/>
      <c r="AQ80" s="9"/>
      <c r="AR80" s="9"/>
      <c r="AS80" s="9"/>
      <c r="AT80" s="9"/>
      <c r="AU80" s="9"/>
      <c r="AV80" s="9"/>
      <c r="AW80" s="9"/>
      <c r="AX80" s="9"/>
      <c r="AY80" s="9"/>
      <c r="AZ80" s="9"/>
      <c r="BA80" s="9"/>
      <c r="BB80" s="9"/>
      <c r="BC80" s="9"/>
    </row>
    <row r="81" spans="1:55" ht="12.75">
      <c r="A81" s="11">
        <v>1</v>
      </c>
      <c r="B81" s="11" t="s">
        <v>4232</v>
      </c>
      <c r="C81" s="11" t="s">
        <v>5405</v>
      </c>
      <c r="D81" s="11">
        <v>5101710006</v>
      </c>
      <c r="E81" s="11" t="s">
        <v>5406</v>
      </c>
      <c r="F81" s="11" t="s">
        <v>1735</v>
      </c>
      <c r="G81" s="11"/>
      <c r="H81" s="11"/>
      <c r="I81" s="11"/>
      <c r="J81" s="11"/>
      <c r="K81" s="11"/>
      <c r="L81" s="11"/>
      <c r="M81" s="11"/>
      <c r="N81" s="11"/>
      <c r="O81" s="11"/>
      <c r="P81" s="11"/>
      <c r="Q81" s="11"/>
      <c r="R81" s="11"/>
      <c r="S81" s="11"/>
      <c r="T81" s="11"/>
      <c r="U81" s="11">
        <v>43.274</v>
      </c>
      <c r="V81" s="11">
        <v>11.9889</v>
      </c>
      <c r="W81" s="11">
        <v>4062</v>
      </c>
      <c r="X81" s="11" t="s">
        <v>1758</v>
      </c>
      <c r="Y81" s="11">
        <v>1</v>
      </c>
      <c r="Z81" s="11" t="s">
        <v>4277</v>
      </c>
      <c r="AA81" s="11"/>
      <c r="AB81" s="12">
        <v>38717</v>
      </c>
      <c r="AC81" s="11">
        <v>97.3</v>
      </c>
      <c r="AD81" s="11" t="s">
        <v>4278</v>
      </c>
      <c r="AE81" s="11">
        <v>2.7</v>
      </c>
      <c r="AF81" s="11">
        <f t="shared" si="2"/>
        <v>100</v>
      </c>
      <c r="AG81" s="11" t="s">
        <v>4267</v>
      </c>
      <c r="AH81" s="11">
        <v>0</v>
      </c>
      <c r="AI81" s="11" t="s">
        <v>4267</v>
      </c>
      <c r="AJ81" s="11" t="s">
        <v>4279</v>
      </c>
      <c r="AK81" s="11">
        <f t="shared" si="3"/>
        <v>0</v>
      </c>
      <c r="AL81" s="11">
        <v>2.7</v>
      </c>
      <c r="AM81" s="11">
        <v>0</v>
      </c>
      <c r="AN81" s="11"/>
      <c r="AO81" s="11"/>
      <c r="AP81" s="9"/>
      <c r="AQ81" s="9"/>
      <c r="AR81" s="9"/>
      <c r="AS81" s="9"/>
      <c r="AT81" s="9"/>
      <c r="AU81" s="9"/>
      <c r="AV81" s="9"/>
      <c r="AW81" s="9"/>
      <c r="AX81" s="9"/>
      <c r="AY81" s="9"/>
      <c r="AZ81" s="9"/>
      <c r="BA81" s="9"/>
      <c r="BB81" s="9"/>
      <c r="BC81" s="9"/>
    </row>
    <row r="82" spans="1:55" ht="12.75">
      <c r="A82" s="11">
        <v>1</v>
      </c>
      <c r="B82" s="11" t="s">
        <v>4232</v>
      </c>
      <c r="C82" s="11" t="s">
        <v>5262</v>
      </c>
      <c r="D82" s="11">
        <v>4801310003</v>
      </c>
      <c r="E82" s="11" t="s">
        <v>5263</v>
      </c>
      <c r="F82" s="11" t="s">
        <v>4292</v>
      </c>
      <c r="G82" s="11"/>
      <c r="H82" s="11"/>
      <c r="I82" s="11"/>
      <c r="J82" s="11"/>
      <c r="K82" s="11"/>
      <c r="L82" s="11"/>
      <c r="M82" s="11"/>
      <c r="N82" s="11"/>
      <c r="O82" s="11"/>
      <c r="P82" s="11"/>
      <c r="Q82" s="11"/>
      <c r="R82" s="11"/>
      <c r="S82" s="11"/>
      <c r="T82" s="11"/>
      <c r="U82" s="11">
        <v>43.894</v>
      </c>
      <c r="V82" s="11">
        <v>11.5203</v>
      </c>
      <c r="W82" s="11">
        <v>3329</v>
      </c>
      <c r="X82" s="11" t="s">
        <v>1720</v>
      </c>
      <c r="Y82" s="11">
        <v>0</v>
      </c>
      <c r="Z82" s="11"/>
      <c r="AA82" s="11"/>
      <c r="AB82" s="12">
        <v>38717</v>
      </c>
      <c r="AC82" s="11">
        <v>22.4</v>
      </c>
      <c r="AD82" s="11" t="s">
        <v>4278</v>
      </c>
      <c r="AE82" s="11">
        <v>77.6</v>
      </c>
      <c r="AF82" s="11">
        <f t="shared" si="2"/>
        <v>100</v>
      </c>
      <c r="AG82" s="11" t="s">
        <v>4267</v>
      </c>
      <c r="AH82" s="11">
        <v>0</v>
      </c>
      <c r="AI82" s="11" t="s">
        <v>4267</v>
      </c>
      <c r="AJ82" s="11" t="s">
        <v>1701</v>
      </c>
      <c r="AK82" s="11">
        <f t="shared" si="3"/>
        <v>0</v>
      </c>
      <c r="AL82" s="11">
        <v>77.6</v>
      </c>
      <c r="AM82" s="11">
        <v>0</v>
      </c>
      <c r="AN82" s="11"/>
      <c r="AO82" s="11"/>
      <c r="AP82" s="9"/>
      <c r="AQ82" s="9"/>
      <c r="AR82" s="9"/>
      <c r="AS82" s="9"/>
      <c r="AT82" s="9"/>
      <c r="AU82" s="9"/>
      <c r="AV82" s="9"/>
      <c r="AW82" s="9"/>
      <c r="AX82" s="9"/>
      <c r="AY82" s="9"/>
      <c r="AZ82" s="9"/>
      <c r="BA82" s="9"/>
      <c r="BB82" s="9"/>
      <c r="BC82" s="9"/>
    </row>
    <row r="83" spans="1:55" ht="12.75">
      <c r="A83" s="11">
        <v>1</v>
      </c>
      <c r="B83" s="11" t="s">
        <v>4232</v>
      </c>
      <c r="C83" s="11" t="s">
        <v>5287</v>
      </c>
      <c r="D83" s="11">
        <v>4900610003</v>
      </c>
      <c r="E83" s="11" t="s">
        <v>5288</v>
      </c>
      <c r="F83" s="11" t="s">
        <v>1725</v>
      </c>
      <c r="G83" s="11"/>
      <c r="H83" s="11"/>
      <c r="I83" s="11"/>
      <c r="J83" s="11"/>
      <c r="K83" s="11"/>
      <c r="L83" s="11"/>
      <c r="M83" s="11"/>
      <c r="N83" s="11"/>
      <c r="O83" s="11"/>
      <c r="P83" s="11"/>
      <c r="Q83" s="11"/>
      <c r="R83" s="11"/>
      <c r="S83" s="11"/>
      <c r="T83" s="11"/>
      <c r="U83" s="11">
        <v>43.1684</v>
      </c>
      <c r="V83" s="11">
        <v>10.5679</v>
      </c>
      <c r="W83" s="11">
        <v>33649</v>
      </c>
      <c r="X83" s="22" t="s">
        <v>1972</v>
      </c>
      <c r="Y83" s="11">
        <v>1</v>
      </c>
      <c r="Z83" s="11" t="s">
        <v>4282</v>
      </c>
      <c r="AA83" s="11"/>
      <c r="AB83" s="12">
        <v>36891</v>
      </c>
      <c r="AC83" s="11">
        <v>100</v>
      </c>
      <c r="AD83" s="11" t="s">
        <v>4278</v>
      </c>
      <c r="AE83" s="11">
        <v>0</v>
      </c>
      <c r="AF83" s="11">
        <f t="shared" si="2"/>
        <v>100</v>
      </c>
      <c r="AG83" s="11" t="s">
        <v>4267</v>
      </c>
      <c r="AH83" s="11">
        <v>0</v>
      </c>
      <c r="AI83" s="11" t="s">
        <v>4267</v>
      </c>
      <c r="AJ83" s="11"/>
      <c r="AK83" s="11">
        <f t="shared" si="3"/>
        <v>0</v>
      </c>
      <c r="AL83" s="11">
        <v>0</v>
      </c>
      <c r="AM83" s="11">
        <v>0</v>
      </c>
      <c r="AN83" s="11"/>
      <c r="AO83" s="11"/>
      <c r="AP83" s="9"/>
      <c r="AQ83" s="9"/>
      <c r="AR83" s="9"/>
      <c r="AS83" s="9"/>
      <c r="AT83" s="9"/>
      <c r="AU83" s="9"/>
      <c r="AV83" s="9"/>
      <c r="AW83" s="9"/>
      <c r="AX83" s="9"/>
      <c r="AY83" s="9"/>
      <c r="AZ83" s="9"/>
      <c r="BA83" s="9"/>
      <c r="BB83" s="9"/>
      <c r="BC83" s="9"/>
    </row>
    <row r="84" spans="1:55" ht="12.75">
      <c r="A84" s="11">
        <v>1</v>
      </c>
      <c r="B84" s="11" t="s">
        <v>4232</v>
      </c>
      <c r="C84" s="11" t="s">
        <v>5322</v>
      </c>
      <c r="D84" s="11">
        <v>4801410003</v>
      </c>
      <c r="E84" s="11" t="s">
        <v>5323</v>
      </c>
      <c r="F84" s="11" t="s">
        <v>4292</v>
      </c>
      <c r="G84" s="11"/>
      <c r="H84" s="11"/>
      <c r="I84" s="11"/>
      <c r="J84" s="11"/>
      <c r="K84" s="11"/>
      <c r="L84" s="11"/>
      <c r="M84" s="11"/>
      <c r="N84" s="11"/>
      <c r="O84" s="11"/>
      <c r="P84" s="11"/>
      <c r="Q84" s="11"/>
      <c r="R84" s="11"/>
      <c r="S84" s="11"/>
      <c r="T84" s="11"/>
      <c r="U84" s="11">
        <v>43.7162</v>
      </c>
      <c r="V84" s="11">
        <v>10.9358</v>
      </c>
      <c r="W84" s="11">
        <v>34155</v>
      </c>
      <c r="X84" s="11" t="s">
        <v>1720</v>
      </c>
      <c r="Y84" s="11">
        <v>0</v>
      </c>
      <c r="Z84" s="11"/>
      <c r="AA84" s="11"/>
      <c r="AB84" s="12">
        <v>36891</v>
      </c>
      <c r="AC84" s="11">
        <v>45</v>
      </c>
      <c r="AD84" s="11" t="s">
        <v>4278</v>
      </c>
      <c r="AE84" s="11">
        <v>55</v>
      </c>
      <c r="AF84" s="11">
        <f t="shared" si="2"/>
        <v>100</v>
      </c>
      <c r="AG84" s="11" t="s">
        <v>4267</v>
      </c>
      <c r="AH84" s="11">
        <v>0</v>
      </c>
      <c r="AI84" s="11" t="s">
        <v>4267</v>
      </c>
      <c r="AJ84" s="11" t="s">
        <v>5324</v>
      </c>
      <c r="AK84" s="11">
        <f t="shared" si="3"/>
        <v>0</v>
      </c>
      <c r="AL84" s="11">
        <v>55</v>
      </c>
      <c r="AM84" s="11">
        <v>0</v>
      </c>
      <c r="AN84" s="11"/>
      <c r="AO84" s="11"/>
      <c r="AP84" s="9"/>
      <c r="AQ84" s="9"/>
      <c r="AR84" s="9"/>
      <c r="AS84" s="9"/>
      <c r="AT84" s="9"/>
      <c r="AU84" s="9"/>
      <c r="AV84" s="9"/>
      <c r="AW84" s="9"/>
      <c r="AX84" s="9"/>
      <c r="AY84" s="9"/>
      <c r="AZ84" s="9"/>
      <c r="BA84" s="9"/>
      <c r="BB84" s="9"/>
      <c r="BC84" s="9"/>
    </row>
    <row r="85" spans="1:55" ht="12.75">
      <c r="A85" s="11">
        <v>1</v>
      </c>
      <c r="B85" s="11" t="s">
        <v>4232</v>
      </c>
      <c r="C85" s="11" t="s">
        <v>3395</v>
      </c>
      <c r="D85" s="11">
        <v>5102910002</v>
      </c>
      <c r="E85" s="11" t="s">
        <v>3396</v>
      </c>
      <c r="F85" s="11" t="s">
        <v>1735</v>
      </c>
      <c r="G85" s="11"/>
      <c r="H85" s="11"/>
      <c r="I85" s="11"/>
      <c r="J85" s="11"/>
      <c r="K85" s="11"/>
      <c r="L85" s="11"/>
      <c r="M85" s="11"/>
      <c r="N85" s="11"/>
      <c r="O85" s="11"/>
      <c r="P85" s="11"/>
      <c r="Q85" s="11"/>
      <c r="R85" s="11"/>
      <c r="S85" s="11"/>
      <c r="T85" s="11"/>
      <c r="U85" s="11">
        <v>43.6267</v>
      </c>
      <c r="V85" s="11">
        <v>11.5179</v>
      </c>
      <c r="W85" s="11">
        <v>2007</v>
      </c>
      <c r="X85" s="11" t="s">
        <v>1720</v>
      </c>
      <c r="Y85" s="11">
        <v>1</v>
      </c>
      <c r="Z85" s="11" t="s">
        <v>4277</v>
      </c>
      <c r="AA85" s="11"/>
      <c r="AB85" s="12">
        <v>38717</v>
      </c>
      <c r="AC85" s="11">
        <v>87</v>
      </c>
      <c r="AD85" s="11" t="s">
        <v>4278</v>
      </c>
      <c r="AE85" s="11">
        <v>13</v>
      </c>
      <c r="AF85" s="11">
        <f t="shared" si="2"/>
        <v>100</v>
      </c>
      <c r="AG85" s="11" t="s">
        <v>4267</v>
      </c>
      <c r="AH85" s="11">
        <v>0</v>
      </c>
      <c r="AI85" s="11" t="s">
        <v>4267</v>
      </c>
      <c r="AJ85" s="11" t="s">
        <v>1701</v>
      </c>
      <c r="AK85" s="11">
        <f t="shared" si="3"/>
        <v>0</v>
      </c>
      <c r="AL85" s="11">
        <v>13</v>
      </c>
      <c r="AM85" s="11">
        <v>0</v>
      </c>
      <c r="AN85" s="11"/>
      <c r="AO85" s="11"/>
      <c r="AP85" s="9"/>
      <c r="AQ85" s="9"/>
      <c r="AR85" s="9"/>
      <c r="AS85" s="9"/>
      <c r="AT85" s="9"/>
      <c r="AU85" s="9"/>
      <c r="AV85" s="9"/>
      <c r="AW85" s="9"/>
      <c r="AX85" s="9"/>
      <c r="AY85" s="9"/>
      <c r="AZ85" s="9"/>
      <c r="BA85" s="9"/>
      <c r="BB85" s="9"/>
      <c r="BC85" s="9"/>
    </row>
    <row r="86" spans="1:55" ht="12.75">
      <c r="A86" s="11">
        <v>1</v>
      </c>
      <c r="B86" s="11" t="s">
        <v>4232</v>
      </c>
      <c r="C86" s="11"/>
      <c r="D86" s="11">
        <v>4801510004</v>
      </c>
      <c r="E86" s="11" t="s">
        <v>5447</v>
      </c>
      <c r="F86" s="11" t="s">
        <v>4617</v>
      </c>
      <c r="G86" s="11"/>
      <c r="H86" s="11"/>
      <c r="I86" s="11"/>
      <c r="J86" s="11"/>
      <c r="K86" s="11"/>
      <c r="L86" s="11"/>
      <c r="M86" s="11"/>
      <c r="N86" s="11"/>
      <c r="O86" s="11"/>
      <c r="P86" s="11"/>
      <c r="Q86" s="11">
        <v>2</v>
      </c>
      <c r="R86" s="11">
        <v>5</v>
      </c>
      <c r="S86" s="11">
        <v>1684618</v>
      </c>
      <c r="T86" s="11">
        <v>4852650</v>
      </c>
      <c r="U86" s="11"/>
      <c r="V86" s="11"/>
      <c r="W86" s="11">
        <v>2916</v>
      </c>
      <c r="X86" s="11" t="s">
        <v>1720</v>
      </c>
      <c r="Y86" s="11">
        <v>0</v>
      </c>
      <c r="Z86" s="11"/>
      <c r="AA86" s="11"/>
      <c r="AB86" s="12">
        <v>38717</v>
      </c>
      <c r="AC86" s="11">
        <v>0</v>
      </c>
      <c r="AD86" s="11" t="s">
        <v>4278</v>
      </c>
      <c r="AE86" s="11">
        <v>100</v>
      </c>
      <c r="AF86" s="11">
        <f t="shared" si="2"/>
        <v>100</v>
      </c>
      <c r="AG86" s="11" t="s">
        <v>4267</v>
      </c>
      <c r="AH86" s="11">
        <v>0</v>
      </c>
      <c r="AI86" s="11" t="s">
        <v>4267</v>
      </c>
      <c r="AJ86" s="11" t="s">
        <v>1701</v>
      </c>
      <c r="AK86" s="11">
        <f t="shared" si="3"/>
        <v>0</v>
      </c>
      <c r="AL86" s="11">
        <v>100</v>
      </c>
      <c r="AM86" s="11">
        <v>0</v>
      </c>
      <c r="AN86" s="11"/>
      <c r="AO86" s="11"/>
      <c r="AP86" s="9"/>
      <c r="AQ86" s="9"/>
      <c r="AR86" s="9"/>
      <c r="AS86" s="9"/>
      <c r="AT86" s="9"/>
      <c r="AU86" s="9"/>
      <c r="AV86" s="9"/>
      <c r="AW86" s="9"/>
      <c r="AX86" s="9"/>
      <c r="AY86" s="9"/>
      <c r="AZ86" s="9"/>
      <c r="BA86" s="9"/>
      <c r="BB86" s="9"/>
      <c r="BC86" s="9"/>
    </row>
    <row r="87" spans="1:55" ht="12.75">
      <c r="A87" s="11">
        <v>1</v>
      </c>
      <c r="B87" s="11" t="s">
        <v>4232</v>
      </c>
      <c r="C87" s="11" t="s">
        <v>5331</v>
      </c>
      <c r="D87" s="11">
        <v>4801610002</v>
      </c>
      <c r="E87" s="11" t="s">
        <v>5332</v>
      </c>
      <c r="F87" s="11" t="s">
        <v>4292</v>
      </c>
      <c r="G87" s="11"/>
      <c r="H87" s="11"/>
      <c r="I87" s="11"/>
      <c r="J87" s="11"/>
      <c r="K87" s="11"/>
      <c r="L87" s="11"/>
      <c r="M87" s="11"/>
      <c r="N87" s="11"/>
      <c r="O87" s="11"/>
      <c r="P87" s="11"/>
      <c r="Q87" s="11"/>
      <c r="R87" s="11"/>
      <c r="S87" s="11"/>
      <c r="T87" s="11"/>
      <c r="U87" s="11">
        <v>43.6179</v>
      </c>
      <c r="V87" s="11">
        <v>11.4716</v>
      </c>
      <c r="W87" s="11">
        <v>13047</v>
      </c>
      <c r="X87" s="11" t="s">
        <v>1720</v>
      </c>
      <c r="Y87" s="11">
        <v>1</v>
      </c>
      <c r="Z87" s="11" t="s">
        <v>4277</v>
      </c>
      <c r="AA87" s="11"/>
      <c r="AB87" s="12">
        <v>38717</v>
      </c>
      <c r="AC87" s="11">
        <v>93.3</v>
      </c>
      <c r="AD87" s="11" t="s">
        <v>4278</v>
      </c>
      <c r="AE87" s="11">
        <v>6.7</v>
      </c>
      <c r="AF87" s="11">
        <f t="shared" si="2"/>
        <v>100</v>
      </c>
      <c r="AG87" s="11" t="s">
        <v>4267</v>
      </c>
      <c r="AH87" s="11">
        <v>0</v>
      </c>
      <c r="AI87" s="11" t="s">
        <v>4267</v>
      </c>
      <c r="AJ87" s="11" t="s">
        <v>1701</v>
      </c>
      <c r="AK87" s="11">
        <f t="shared" si="3"/>
        <v>0</v>
      </c>
      <c r="AL87" s="11">
        <v>6.7</v>
      </c>
      <c r="AM87" s="11">
        <v>0</v>
      </c>
      <c r="AN87" s="11"/>
      <c r="AO87" s="11"/>
      <c r="AP87" s="9"/>
      <c r="AQ87" s="9"/>
      <c r="AR87" s="9"/>
      <c r="AS87" s="9"/>
      <c r="AT87" s="9"/>
      <c r="AU87" s="9"/>
      <c r="AV87" s="9"/>
      <c r="AW87" s="9"/>
      <c r="AX87" s="9"/>
      <c r="AY87" s="9"/>
      <c r="AZ87" s="9"/>
      <c r="BA87" s="9"/>
      <c r="BB87" s="9"/>
      <c r="BC87" s="9"/>
    </row>
    <row r="88" spans="1:55" ht="12.75">
      <c r="A88" s="11">
        <v>1</v>
      </c>
      <c r="B88" s="11" t="s">
        <v>4232</v>
      </c>
      <c r="C88" s="11" t="s">
        <v>3484</v>
      </c>
      <c r="D88" s="11">
        <v>5101810001</v>
      </c>
      <c r="E88" s="11" t="s">
        <v>3485</v>
      </c>
      <c r="F88" s="11" t="s">
        <v>1735</v>
      </c>
      <c r="G88" s="11"/>
      <c r="H88" s="11"/>
      <c r="I88" s="11"/>
      <c r="J88" s="11"/>
      <c r="K88" s="11"/>
      <c r="L88" s="11"/>
      <c r="M88" s="11"/>
      <c r="N88" s="11"/>
      <c r="O88" s="11"/>
      <c r="P88" s="11"/>
      <c r="Q88" s="11"/>
      <c r="R88" s="11"/>
      <c r="S88" s="11"/>
      <c r="T88" s="11"/>
      <c r="U88" s="11">
        <v>43.2524</v>
      </c>
      <c r="V88" s="11">
        <v>11.8149</v>
      </c>
      <c r="W88" s="11">
        <v>6019</v>
      </c>
      <c r="X88" s="11" t="s">
        <v>1720</v>
      </c>
      <c r="Y88" s="11">
        <v>0</v>
      </c>
      <c r="Z88" s="11"/>
      <c r="AA88" s="11"/>
      <c r="AB88" s="12">
        <v>38717</v>
      </c>
      <c r="AC88" s="11">
        <v>85.9</v>
      </c>
      <c r="AD88" s="11" t="s">
        <v>4278</v>
      </c>
      <c r="AE88" s="11">
        <v>14.1</v>
      </c>
      <c r="AF88" s="11">
        <f t="shared" si="2"/>
        <v>100</v>
      </c>
      <c r="AG88" s="11" t="s">
        <v>4267</v>
      </c>
      <c r="AH88" s="11">
        <v>0</v>
      </c>
      <c r="AI88" s="11" t="s">
        <v>4267</v>
      </c>
      <c r="AJ88" s="11" t="s">
        <v>1716</v>
      </c>
      <c r="AK88" s="11">
        <f t="shared" si="3"/>
        <v>0</v>
      </c>
      <c r="AL88" s="11">
        <v>14.1</v>
      </c>
      <c r="AM88" s="11">
        <v>0</v>
      </c>
      <c r="AN88" s="11"/>
      <c r="AO88" s="11"/>
      <c r="AP88" s="9"/>
      <c r="AQ88" s="9"/>
      <c r="AR88" s="9"/>
      <c r="AS88" s="9"/>
      <c r="AT88" s="9"/>
      <c r="AU88" s="9"/>
      <c r="AV88" s="9"/>
      <c r="AW88" s="9"/>
      <c r="AX88" s="9"/>
      <c r="AY88" s="9"/>
      <c r="AZ88" s="9"/>
      <c r="BA88" s="9"/>
      <c r="BB88" s="9"/>
      <c r="BC88" s="9"/>
    </row>
    <row r="89" spans="1:55" ht="12.75">
      <c r="A89" s="11">
        <v>1</v>
      </c>
      <c r="B89" s="11" t="s">
        <v>4232</v>
      </c>
      <c r="C89" s="11" t="s">
        <v>5393</v>
      </c>
      <c r="D89" s="11">
        <v>5300910001</v>
      </c>
      <c r="E89" s="11" t="s">
        <v>5394</v>
      </c>
      <c r="F89" s="11" t="s">
        <v>1713</v>
      </c>
      <c r="G89" s="11"/>
      <c r="H89" s="11"/>
      <c r="I89" s="11"/>
      <c r="J89" s="11"/>
      <c r="K89" s="11"/>
      <c r="L89" s="11"/>
      <c r="M89" s="11"/>
      <c r="N89" s="11"/>
      <c r="O89" s="11"/>
      <c r="P89" s="11"/>
      <c r="Q89" s="11"/>
      <c r="R89" s="11"/>
      <c r="S89" s="11"/>
      <c r="T89" s="11"/>
      <c r="U89" s="11">
        <v>42.9283</v>
      </c>
      <c r="V89" s="11">
        <v>10.7498</v>
      </c>
      <c r="W89" s="11">
        <v>56099</v>
      </c>
      <c r="X89" s="11" t="s">
        <v>4276</v>
      </c>
      <c r="Y89" s="11">
        <v>1</v>
      </c>
      <c r="Z89" s="11" t="s">
        <v>4282</v>
      </c>
      <c r="AA89" s="11"/>
      <c r="AB89" s="12">
        <v>36891</v>
      </c>
      <c r="AC89" s="11">
        <v>100</v>
      </c>
      <c r="AD89" s="11" t="s">
        <v>4278</v>
      </c>
      <c r="AE89" s="11">
        <v>0</v>
      </c>
      <c r="AF89" s="11">
        <f t="shared" si="2"/>
        <v>100</v>
      </c>
      <c r="AG89" s="11" t="s">
        <v>4267</v>
      </c>
      <c r="AH89" s="11">
        <v>0</v>
      </c>
      <c r="AI89" s="11" t="s">
        <v>4267</v>
      </c>
      <c r="AJ89" s="11"/>
      <c r="AK89" s="11">
        <f t="shared" si="3"/>
        <v>0</v>
      </c>
      <c r="AL89" s="11">
        <v>0</v>
      </c>
      <c r="AM89" s="11">
        <v>0</v>
      </c>
      <c r="AN89" s="11"/>
      <c r="AO89" s="11"/>
      <c r="AP89" s="9"/>
      <c r="AQ89" s="9"/>
      <c r="AR89" s="9"/>
      <c r="AS89" s="9"/>
      <c r="AT89" s="9"/>
      <c r="AU89" s="9"/>
      <c r="AV89" s="9"/>
      <c r="AW89" s="9"/>
      <c r="AX89" s="9"/>
      <c r="AY89" s="9"/>
      <c r="AZ89" s="9"/>
      <c r="BA89" s="9"/>
      <c r="BB89" s="9"/>
      <c r="BC89" s="9"/>
    </row>
    <row r="90" spans="1:55" ht="12.75">
      <c r="A90" s="11">
        <v>1</v>
      </c>
      <c r="B90" s="11" t="s">
        <v>4232</v>
      </c>
      <c r="C90" s="11" t="s">
        <v>1759</v>
      </c>
      <c r="D90" s="11">
        <v>5301810003</v>
      </c>
      <c r="E90" s="11" t="s">
        <v>1760</v>
      </c>
      <c r="F90" s="11" t="s">
        <v>1713</v>
      </c>
      <c r="G90" s="11"/>
      <c r="H90" s="11"/>
      <c r="I90" s="11"/>
      <c r="J90" s="11"/>
      <c r="K90" s="11"/>
      <c r="L90" s="11"/>
      <c r="M90" s="11"/>
      <c r="N90" s="11"/>
      <c r="O90" s="11"/>
      <c r="P90" s="11"/>
      <c r="Q90" s="11"/>
      <c r="R90" s="11"/>
      <c r="S90" s="11"/>
      <c r="T90" s="11"/>
      <c r="U90" s="11">
        <v>42.5651</v>
      </c>
      <c r="V90" s="11">
        <v>11.1708</v>
      </c>
      <c r="W90" s="11">
        <v>4000</v>
      </c>
      <c r="X90" s="11" t="s">
        <v>4289</v>
      </c>
      <c r="Y90" s="11">
        <v>0</v>
      </c>
      <c r="Z90" s="11"/>
      <c r="AA90" s="11"/>
      <c r="AB90" s="12">
        <v>38717</v>
      </c>
      <c r="AC90" s="11">
        <v>100</v>
      </c>
      <c r="AD90" s="11" t="s">
        <v>4278</v>
      </c>
      <c r="AE90" s="11">
        <v>0</v>
      </c>
      <c r="AF90" s="11">
        <f t="shared" si="2"/>
        <v>100</v>
      </c>
      <c r="AG90" s="11" t="s">
        <v>4267</v>
      </c>
      <c r="AH90" s="11">
        <v>0</v>
      </c>
      <c r="AI90" s="11" t="s">
        <v>4267</v>
      </c>
      <c r="AJ90" s="11"/>
      <c r="AK90" s="11">
        <f t="shared" si="3"/>
        <v>0</v>
      </c>
      <c r="AL90" s="11">
        <v>0</v>
      </c>
      <c r="AM90" s="11">
        <v>0</v>
      </c>
      <c r="AN90" s="11"/>
      <c r="AO90" s="11"/>
      <c r="AP90" s="9"/>
      <c r="AQ90" s="9"/>
      <c r="AR90" s="9"/>
      <c r="AS90" s="9"/>
      <c r="AT90" s="9"/>
      <c r="AU90" s="9"/>
      <c r="AV90" s="9"/>
      <c r="AW90" s="9"/>
      <c r="AX90" s="9"/>
      <c r="AY90" s="9"/>
      <c r="AZ90" s="9"/>
      <c r="BA90" s="9"/>
      <c r="BB90" s="9"/>
      <c r="BC90" s="9"/>
    </row>
    <row r="91" spans="1:55" ht="12.75">
      <c r="A91" s="11">
        <v>1</v>
      </c>
      <c r="B91" s="11" t="s">
        <v>4232</v>
      </c>
      <c r="C91" s="11" t="s">
        <v>3441</v>
      </c>
      <c r="D91" s="11">
        <v>10000310001</v>
      </c>
      <c r="E91" s="11" t="s">
        <v>3442</v>
      </c>
      <c r="F91" s="11" t="s">
        <v>1744</v>
      </c>
      <c r="G91" s="11"/>
      <c r="H91" s="11"/>
      <c r="I91" s="11"/>
      <c r="J91" s="11"/>
      <c r="K91" s="11"/>
      <c r="L91" s="11"/>
      <c r="M91" s="11"/>
      <c r="N91" s="11"/>
      <c r="O91" s="11"/>
      <c r="P91" s="11"/>
      <c r="Q91" s="11"/>
      <c r="R91" s="11"/>
      <c r="S91" s="11"/>
      <c r="T91" s="11"/>
      <c r="U91" s="11">
        <v>43.9197</v>
      </c>
      <c r="V91" s="11">
        <v>11.0299</v>
      </c>
      <c r="W91" s="11">
        <v>17537</v>
      </c>
      <c r="X91" s="11" t="s">
        <v>1720</v>
      </c>
      <c r="Y91" s="11">
        <v>0</v>
      </c>
      <c r="Z91" s="11"/>
      <c r="AA91" s="11" t="s">
        <v>5014</v>
      </c>
      <c r="AB91" s="12">
        <v>36891</v>
      </c>
      <c r="AC91" s="11">
        <v>86.8</v>
      </c>
      <c r="AD91" s="11" t="s">
        <v>4278</v>
      </c>
      <c r="AE91" s="11">
        <v>13.2</v>
      </c>
      <c r="AF91" s="11">
        <f t="shared" si="2"/>
        <v>100</v>
      </c>
      <c r="AG91" s="11" t="s">
        <v>4267</v>
      </c>
      <c r="AH91" s="11">
        <v>0</v>
      </c>
      <c r="AI91" s="11" t="s">
        <v>4267</v>
      </c>
      <c r="AJ91" s="11" t="s">
        <v>1701</v>
      </c>
      <c r="AK91" s="11">
        <f t="shared" si="3"/>
        <v>0</v>
      </c>
      <c r="AL91" s="11">
        <v>13.2</v>
      </c>
      <c r="AM91" s="11">
        <v>0</v>
      </c>
      <c r="AN91" s="11"/>
      <c r="AO91" s="11"/>
      <c r="AP91" s="9"/>
      <c r="AQ91" s="9"/>
      <c r="AR91" s="9"/>
      <c r="AS91" s="9"/>
      <c r="AT91" s="9"/>
      <c r="AU91" s="9"/>
      <c r="AV91" s="9"/>
      <c r="AW91" s="9"/>
      <c r="AX91" s="9"/>
      <c r="AY91" s="9"/>
      <c r="AZ91" s="9"/>
      <c r="BA91" s="9"/>
      <c r="BB91" s="9"/>
      <c r="BC91" s="9"/>
    </row>
    <row r="92" spans="1:55" ht="12.75">
      <c r="A92" s="11">
        <v>1</v>
      </c>
      <c r="B92" s="11" t="s">
        <v>4232</v>
      </c>
      <c r="C92" s="11" t="s">
        <v>1752</v>
      </c>
      <c r="D92" s="11">
        <v>5000410004</v>
      </c>
      <c r="E92" s="11" t="s">
        <v>1753</v>
      </c>
      <c r="F92" s="11" t="s">
        <v>4272</v>
      </c>
      <c r="G92" s="11"/>
      <c r="H92" s="11"/>
      <c r="I92" s="11"/>
      <c r="J92" s="11"/>
      <c r="K92" s="11"/>
      <c r="L92" s="11"/>
      <c r="M92" s="11"/>
      <c r="N92" s="11"/>
      <c r="O92" s="11"/>
      <c r="P92" s="11"/>
      <c r="Q92" s="11"/>
      <c r="R92" s="11"/>
      <c r="S92" s="11"/>
      <c r="T92" s="11"/>
      <c r="U92" s="11">
        <v>43.6736</v>
      </c>
      <c r="V92" s="11">
        <v>10.5788</v>
      </c>
      <c r="W92" s="11">
        <v>5703</v>
      </c>
      <c r="X92" s="11" t="s">
        <v>1720</v>
      </c>
      <c r="Y92" s="11">
        <v>1</v>
      </c>
      <c r="Z92" s="11" t="s">
        <v>4282</v>
      </c>
      <c r="AA92" s="11"/>
      <c r="AB92" s="12">
        <v>38717</v>
      </c>
      <c r="AC92" s="11">
        <v>33</v>
      </c>
      <c r="AD92" s="11" t="s">
        <v>4278</v>
      </c>
      <c r="AE92" s="11">
        <v>67</v>
      </c>
      <c r="AF92" s="11">
        <f t="shared" si="2"/>
        <v>100</v>
      </c>
      <c r="AG92" s="11" t="s">
        <v>4267</v>
      </c>
      <c r="AH92" s="11">
        <v>0</v>
      </c>
      <c r="AI92" s="11" t="s">
        <v>4267</v>
      </c>
      <c r="AJ92" s="11" t="s">
        <v>4285</v>
      </c>
      <c r="AK92" s="11">
        <f t="shared" si="3"/>
        <v>0</v>
      </c>
      <c r="AL92" s="11">
        <v>67</v>
      </c>
      <c r="AM92" s="11">
        <v>0</v>
      </c>
      <c r="AN92" s="11"/>
      <c r="AO92" s="11"/>
      <c r="AP92" s="9"/>
      <c r="AQ92" s="9"/>
      <c r="AR92" s="9"/>
      <c r="AS92" s="9"/>
      <c r="AT92" s="9"/>
      <c r="AU92" s="9"/>
      <c r="AV92" s="9"/>
      <c r="AW92" s="9"/>
      <c r="AX92" s="9"/>
      <c r="AY92" s="9"/>
      <c r="AZ92" s="9"/>
      <c r="BA92" s="9"/>
      <c r="BB92" s="9"/>
      <c r="BC92" s="9"/>
    </row>
    <row r="93" spans="1:55" ht="12.75">
      <c r="A93" s="11">
        <v>1</v>
      </c>
      <c r="B93" s="11" t="s">
        <v>4232</v>
      </c>
      <c r="C93" s="11"/>
      <c r="D93" s="11">
        <v>4600310005</v>
      </c>
      <c r="E93" s="11" t="s">
        <v>3499</v>
      </c>
      <c r="F93" s="11" t="s">
        <v>4613</v>
      </c>
      <c r="G93" s="11"/>
      <c r="H93" s="11"/>
      <c r="I93" s="11"/>
      <c r="J93" s="11"/>
      <c r="K93" s="11"/>
      <c r="L93" s="11"/>
      <c r="M93" s="11"/>
      <c r="N93" s="11"/>
      <c r="O93" s="11"/>
      <c r="P93" s="11"/>
      <c r="Q93" s="11">
        <v>2</v>
      </c>
      <c r="R93" s="11">
        <v>5</v>
      </c>
      <c r="S93" s="11">
        <v>1617980</v>
      </c>
      <c r="T93" s="11">
        <v>4878403</v>
      </c>
      <c r="U93" s="11"/>
      <c r="V93" s="11"/>
      <c r="W93" s="11">
        <v>2302</v>
      </c>
      <c r="X93" s="11" t="s">
        <v>1720</v>
      </c>
      <c r="Y93" s="11">
        <v>0</v>
      </c>
      <c r="Z93" s="11"/>
      <c r="AA93" s="11"/>
      <c r="AB93" s="12">
        <v>38717</v>
      </c>
      <c r="AC93" s="11">
        <v>0</v>
      </c>
      <c r="AD93" s="11" t="s">
        <v>4278</v>
      </c>
      <c r="AE93" s="11">
        <v>100</v>
      </c>
      <c r="AF93" s="11">
        <f t="shared" si="2"/>
        <v>100</v>
      </c>
      <c r="AG93" s="11" t="s">
        <v>4267</v>
      </c>
      <c r="AH93" s="11">
        <v>0</v>
      </c>
      <c r="AI93" s="11" t="s">
        <v>4267</v>
      </c>
      <c r="AJ93" s="11" t="s">
        <v>4279</v>
      </c>
      <c r="AK93" s="11">
        <f t="shared" si="3"/>
        <v>0</v>
      </c>
      <c r="AL93" s="11">
        <v>49.5</v>
      </c>
      <c r="AM93" s="11">
        <v>50.5</v>
      </c>
      <c r="AN93" s="11"/>
      <c r="AO93" s="11"/>
      <c r="AP93" s="9"/>
      <c r="AQ93" s="9"/>
      <c r="AR93" s="9"/>
      <c r="AS93" s="9"/>
      <c r="AT93" s="9"/>
      <c r="AU93" s="9"/>
      <c r="AV93" s="9"/>
      <c r="AW93" s="9"/>
      <c r="AX93" s="9"/>
      <c r="AY93" s="9"/>
      <c r="AZ93" s="9"/>
      <c r="BA93" s="9"/>
      <c r="BB93" s="9"/>
      <c r="BC93" s="9"/>
    </row>
    <row r="94" spans="1:55" ht="12.75">
      <c r="A94" s="11">
        <v>1</v>
      </c>
      <c r="B94" s="11" t="s">
        <v>4232</v>
      </c>
      <c r="C94" s="11" t="s">
        <v>3393</v>
      </c>
      <c r="D94" s="11">
        <v>4601310001</v>
      </c>
      <c r="E94" s="11" t="s">
        <v>3394</v>
      </c>
      <c r="F94" s="11" t="s">
        <v>4275</v>
      </c>
      <c r="G94" s="11"/>
      <c r="H94" s="11"/>
      <c r="I94" s="11"/>
      <c r="J94" s="11"/>
      <c r="K94" s="11"/>
      <c r="L94" s="11"/>
      <c r="M94" s="11"/>
      <c r="N94" s="11"/>
      <c r="O94" s="11"/>
      <c r="P94" s="11"/>
      <c r="Q94" s="11"/>
      <c r="R94" s="11"/>
      <c r="S94" s="11"/>
      <c r="T94" s="11"/>
      <c r="U94" s="11">
        <v>43.9627</v>
      </c>
      <c r="V94" s="11">
        <v>10.1722</v>
      </c>
      <c r="W94" s="11">
        <v>28766</v>
      </c>
      <c r="X94" s="11" t="s">
        <v>4276</v>
      </c>
      <c r="Y94" s="11">
        <v>1</v>
      </c>
      <c r="Z94" s="11" t="s">
        <v>4282</v>
      </c>
      <c r="AA94" s="11"/>
      <c r="AB94" s="12">
        <v>36891</v>
      </c>
      <c r="AC94" s="11">
        <v>100</v>
      </c>
      <c r="AD94" s="11" t="s">
        <v>4278</v>
      </c>
      <c r="AE94" s="11">
        <v>0</v>
      </c>
      <c r="AF94" s="11">
        <f t="shared" si="2"/>
        <v>100</v>
      </c>
      <c r="AG94" s="11" t="s">
        <v>4267</v>
      </c>
      <c r="AH94" s="11">
        <v>0</v>
      </c>
      <c r="AI94" s="11" t="s">
        <v>4267</v>
      </c>
      <c r="AJ94" s="11"/>
      <c r="AK94" s="11">
        <f t="shared" si="3"/>
        <v>0</v>
      </c>
      <c r="AL94" s="11">
        <v>0</v>
      </c>
      <c r="AM94" s="11">
        <v>0</v>
      </c>
      <c r="AN94" s="11"/>
      <c r="AO94" s="11"/>
      <c r="AP94" s="9"/>
      <c r="AQ94" s="9"/>
      <c r="AR94" s="9"/>
      <c r="AS94" s="9"/>
      <c r="AT94" s="9"/>
      <c r="AU94" s="9"/>
      <c r="AV94" s="9"/>
      <c r="AW94" s="9"/>
      <c r="AX94" s="9"/>
      <c r="AY94" s="9"/>
      <c r="AZ94" s="9"/>
      <c r="BA94" s="9"/>
      <c r="BB94" s="9"/>
      <c r="BC94" s="9"/>
    </row>
    <row r="95" spans="1:55" ht="12.75">
      <c r="A95" s="11">
        <v>1</v>
      </c>
      <c r="B95" s="11" t="s">
        <v>4232</v>
      </c>
      <c r="C95" s="11" t="s">
        <v>3419</v>
      </c>
      <c r="D95" s="11">
        <v>4801910001</v>
      </c>
      <c r="E95" s="11" t="s">
        <v>5009</v>
      </c>
      <c r="F95" s="11" t="s">
        <v>4292</v>
      </c>
      <c r="G95" s="11"/>
      <c r="H95" s="11"/>
      <c r="I95" s="11"/>
      <c r="J95" s="11"/>
      <c r="K95" s="11"/>
      <c r="L95" s="11"/>
      <c r="M95" s="11"/>
      <c r="N95" s="11"/>
      <c r="O95" s="11"/>
      <c r="P95" s="11"/>
      <c r="Q95" s="11"/>
      <c r="R95" s="11"/>
      <c r="S95" s="11"/>
      <c r="T95" s="11"/>
      <c r="U95" s="11">
        <v>43.7348</v>
      </c>
      <c r="V95" s="11">
        <v>10.7937</v>
      </c>
      <c r="W95" s="11">
        <v>113700</v>
      </c>
      <c r="X95" s="11" t="s">
        <v>4289</v>
      </c>
      <c r="Y95" s="11">
        <v>1</v>
      </c>
      <c r="Z95" s="11" t="s">
        <v>4277</v>
      </c>
      <c r="AA95" s="11" t="s">
        <v>5008</v>
      </c>
      <c r="AB95" s="12">
        <v>36891</v>
      </c>
      <c r="AC95" s="11">
        <v>98.6</v>
      </c>
      <c r="AD95" s="11" t="s">
        <v>4278</v>
      </c>
      <c r="AE95" s="11">
        <v>1.4</v>
      </c>
      <c r="AF95" s="11">
        <f t="shared" si="2"/>
        <v>100</v>
      </c>
      <c r="AG95" s="11" t="s">
        <v>4267</v>
      </c>
      <c r="AH95" s="11">
        <v>0</v>
      </c>
      <c r="AI95" s="11" t="s">
        <v>4267</v>
      </c>
      <c r="AJ95" s="11" t="s">
        <v>4279</v>
      </c>
      <c r="AK95" s="11">
        <f t="shared" si="3"/>
        <v>0</v>
      </c>
      <c r="AL95" s="11">
        <v>1.4</v>
      </c>
      <c r="AM95" s="11">
        <v>0</v>
      </c>
      <c r="AN95" s="11"/>
      <c r="AO95" s="11"/>
      <c r="AP95" s="9"/>
      <c r="AQ95" s="9"/>
      <c r="AR95" s="9"/>
      <c r="AS95" s="9"/>
      <c r="AT95" s="9"/>
      <c r="AU95" s="9"/>
      <c r="AV95" s="9"/>
      <c r="AW95" s="9"/>
      <c r="AX95" s="9"/>
      <c r="AY95" s="9"/>
      <c r="AZ95" s="9"/>
      <c r="BA95" s="9"/>
      <c r="BB95" s="9"/>
      <c r="BC95" s="9"/>
    </row>
    <row r="96" spans="1:55" ht="12.75">
      <c r="A96" s="11">
        <v>1</v>
      </c>
      <c r="B96" s="11" t="s">
        <v>4232</v>
      </c>
      <c r="C96" s="11" t="s">
        <v>1709</v>
      </c>
      <c r="D96" s="11">
        <v>4601510003</v>
      </c>
      <c r="E96" s="11" t="s">
        <v>1710</v>
      </c>
      <c r="F96" s="11" t="s">
        <v>4275</v>
      </c>
      <c r="G96" s="11"/>
      <c r="H96" s="11"/>
      <c r="I96" s="11"/>
      <c r="J96" s="11"/>
      <c r="K96" s="11"/>
      <c r="L96" s="11"/>
      <c r="M96" s="11"/>
      <c r="N96" s="11"/>
      <c r="O96" s="11"/>
      <c r="P96" s="11"/>
      <c r="Q96" s="11"/>
      <c r="R96" s="11"/>
      <c r="S96" s="11"/>
      <c r="T96" s="11"/>
      <c r="U96" s="11">
        <v>44.0603</v>
      </c>
      <c r="V96" s="11">
        <v>10.4385</v>
      </c>
      <c r="W96" s="11">
        <v>9561</v>
      </c>
      <c r="X96" s="11" t="s">
        <v>4289</v>
      </c>
      <c r="Y96" s="11">
        <v>1</v>
      </c>
      <c r="Z96" s="11" t="s">
        <v>4282</v>
      </c>
      <c r="AA96" s="11"/>
      <c r="AB96" s="12">
        <v>38717</v>
      </c>
      <c r="AC96" s="11">
        <v>99.6</v>
      </c>
      <c r="AD96" s="11" t="s">
        <v>4278</v>
      </c>
      <c r="AE96" s="11">
        <v>0.4</v>
      </c>
      <c r="AF96" s="11">
        <f t="shared" si="2"/>
        <v>100</v>
      </c>
      <c r="AG96" s="11" t="s">
        <v>4267</v>
      </c>
      <c r="AH96" s="11">
        <v>0</v>
      </c>
      <c r="AI96" s="11" t="s">
        <v>4267</v>
      </c>
      <c r="AJ96" s="11"/>
      <c r="AK96" s="11">
        <f t="shared" si="3"/>
        <v>0</v>
      </c>
      <c r="AL96" s="11">
        <v>0</v>
      </c>
      <c r="AM96" s="11">
        <v>0.4</v>
      </c>
      <c r="AN96" s="11"/>
      <c r="AO96" s="11"/>
      <c r="AP96" s="9"/>
      <c r="AQ96" s="9"/>
      <c r="AR96" s="9"/>
      <c r="AS96" s="9"/>
      <c r="AT96" s="9"/>
      <c r="AU96" s="9"/>
      <c r="AV96" s="9"/>
      <c r="AW96" s="9"/>
      <c r="AX96" s="9"/>
      <c r="AY96" s="9"/>
      <c r="AZ96" s="9"/>
      <c r="BA96" s="9"/>
      <c r="BB96" s="9"/>
      <c r="BC96" s="9"/>
    </row>
    <row r="97" spans="1:55" ht="12.75">
      <c r="A97" s="11">
        <v>0</v>
      </c>
      <c r="B97" s="11" t="s">
        <v>4232</v>
      </c>
      <c r="C97" s="11" t="s">
        <v>4270</v>
      </c>
      <c r="D97" s="11">
        <v>5003110036</v>
      </c>
      <c r="E97" s="11" t="s">
        <v>4271</v>
      </c>
      <c r="F97" s="11" t="s">
        <v>4272</v>
      </c>
      <c r="G97" s="11"/>
      <c r="H97" s="11"/>
      <c r="I97" s="11"/>
      <c r="J97" s="11"/>
      <c r="K97" s="11"/>
      <c r="L97" s="11"/>
      <c r="M97" s="11"/>
      <c r="N97" s="11"/>
      <c r="O97" s="11"/>
      <c r="P97" s="11"/>
      <c r="Q97" s="11"/>
      <c r="R97" s="11"/>
      <c r="S97" s="11"/>
      <c r="T97" s="11"/>
      <c r="U97" s="11">
        <v>43.7236</v>
      </c>
      <c r="V97" s="11">
        <v>10.4355</v>
      </c>
      <c r="W97" s="11"/>
      <c r="X97" s="11"/>
      <c r="Y97" s="11">
        <v>0</v>
      </c>
      <c r="Z97" s="11"/>
      <c r="AA97" s="11"/>
      <c r="AB97" s="11"/>
      <c r="AC97" s="11"/>
      <c r="AD97" s="11"/>
      <c r="AE97" s="11"/>
      <c r="AF97" s="11">
        <f t="shared" si="2"/>
        <v>0</v>
      </c>
      <c r="AG97" s="11"/>
      <c r="AH97" s="11">
        <v>0</v>
      </c>
      <c r="AI97" s="11" t="s">
        <v>4267</v>
      </c>
      <c r="AJ97" s="11"/>
      <c r="AK97" s="11">
        <f t="shared" si="3"/>
        <v>0</v>
      </c>
      <c r="AL97" s="11"/>
      <c r="AM97" s="11"/>
      <c r="AN97" s="11"/>
      <c r="AO97" s="11"/>
      <c r="AP97" s="9"/>
      <c r="AQ97" s="9"/>
      <c r="AR97" s="9"/>
      <c r="AS97" s="9"/>
      <c r="AT97" s="9"/>
      <c r="AU97" s="9"/>
      <c r="AV97" s="9"/>
      <c r="AW97" s="9"/>
      <c r="AX97" s="9"/>
      <c r="AY97" s="9"/>
      <c r="AZ97" s="9"/>
      <c r="BA97" s="9"/>
      <c r="BB97" s="9"/>
      <c r="BC97" s="9"/>
    </row>
    <row r="98" spans="1:55" ht="12.75">
      <c r="A98" s="11">
        <v>1</v>
      </c>
      <c r="B98" s="11" t="s">
        <v>4232</v>
      </c>
      <c r="C98" s="11"/>
      <c r="D98" s="11">
        <v>5301210001</v>
      </c>
      <c r="E98" s="11" t="s">
        <v>3488</v>
      </c>
      <c r="F98" s="11" t="s">
        <v>4629</v>
      </c>
      <c r="G98" s="11"/>
      <c r="H98" s="11"/>
      <c r="I98" s="11"/>
      <c r="J98" s="11"/>
      <c r="K98" s="11"/>
      <c r="L98" s="11"/>
      <c r="M98" s="11"/>
      <c r="N98" s="11"/>
      <c r="O98" s="11"/>
      <c r="P98" s="11"/>
      <c r="Q98" s="11">
        <v>2</v>
      </c>
      <c r="R98" s="11">
        <v>5</v>
      </c>
      <c r="S98" s="11">
        <v>1654913</v>
      </c>
      <c r="T98" s="11">
        <v>4692190</v>
      </c>
      <c r="U98" s="11"/>
      <c r="V98" s="11"/>
      <c r="W98" s="11">
        <v>2300</v>
      </c>
      <c r="X98" s="11" t="s">
        <v>4289</v>
      </c>
      <c r="Y98" s="11">
        <v>0</v>
      </c>
      <c r="Z98" s="11"/>
      <c r="AA98" s="11"/>
      <c r="AB98" s="12">
        <v>38717</v>
      </c>
      <c r="AC98" s="11">
        <v>100</v>
      </c>
      <c r="AD98" s="11" t="s">
        <v>4278</v>
      </c>
      <c r="AE98" s="11">
        <v>0</v>
      </c>
      <c r="AF98" s="11">
        <f t="shared" si="2"/>
        <v>100</v>
      </c>
      <c r="AG98" s="11" t="s">
        <v>4267</v>
      </c>
      <c r="AH98" s="11">
        <v>0</v>
      </c>
      <c r="AI98" s="11" t="s">
        <v>4267</v>
      </c>
      <c r="AJ98" s="11"/>
      <c r="AK98" s="11">
        <f t="shared" si="3"/>
        <v>0</v>
      </c>
      <c r="AL98" s="11">
        <v>0</v>
      </c>
      <c r="AM98" s="11">
        <v>0</v>
      </c>
      <c r="AN98" s="11"/>
      <c r="AO98" s="11"/>
      <c r="AP98" s="9"/>
      <c r="AQ98" s="9"/>
      <c r="AR98" s="9"/>
      <c r="AS98" s="9"/>
      <c r="AT98" s="9"/>
      <c r="AU98" s="9"/>
      <c r="AV98" s="9"/>
      <c r="AW98" s="9"/>
      <c r="AX98" s="9"/>
      <c r="AY98" s="9"/>
      <c r="AZ98" s="9"/>
      <c r="BA98" s="9"/>
      <c r="BB98" s="9"/>
      <c r="BC98" s="9"/>
    </row>
    <row r="99" spans="1:55" ht="12.75">
      <c r="A99" s="11">
        <v>1</v>
      </c>
      <c r="B99" s="11" t="s">
        <v>4232</v>
      </c>
      <c r="C99" s="11" t="s">
        <v>3482</v>
      </c>
      <c r="D99" s="11">
        <v>5301210003</v>
      </c>
      <c r="E99" s="11" t="s">
        <v>3483</v>
      </c>
      <c r="F99" s="11" t="s">
        <v>1713</v>
      </c>
      <c r="G99" s="11"/>
      <c r="H99" s="11"/>
      <c r="I99" s="11"/>
      <c r="J99" s="11"/>
      <c r="K99" s="11"/>
      <c r="L99" s="11"/>
      <c r="M99" s="11"/>
      <c r="N99" s="11"/>
      <c r="O99" s="11"/>
      <c r="P99" s="11"/>
      <c r="Q99" s="11"/>
      <c r="R99" s="11"/>
      <c r="S99" s="11"/>
      <c r="T99" s="11"/>
      <c r="U99" s="11">
        <v>42.3598</v>
      </c>
      <c r="V99" s="11">
        <v>10.9196</v>
      </c>
      <c r="W99" s="11">
        <v>3600</v>
      </c>
      <c r="X99" s="22" t="s">
        <v>1972</v>
      </c>
      <c r="Y99" s="11">
        <v>0</v>
      </c>
      <c r="Z99" s="11"/>
      <c r="AA99" s="11"/>
      <c r="AB99" s="12">
        <v>38717</v>
      </c>
      <c r="AC99" s="11">
        <v>100</v>
      </c>
      <c r="AD99" s="11" t="s">
        <v>4278</v>
      </c>
      <c r="AE99" s="11">
        <v>0</v>
      </c>
      <c r="AF99" s="11">
        <f t="shared" si="2"/>
        <v>100</v>
      </c>
      <c r="AG99" s="11" t="s">
        <v>4267</v>
      </c>
      <c r="AH99" s="11">
        <v>0</v>
      </c>
      <c r="AI99" s="11" t="s">
        <v>4267</v>
      </c>
      <c r="AJ99" s="11"/>
      <c r="AK99" s="11">
        <f t="shared" si="3"/>
        <v>0</v>
      </c>
      <c r="AL99" s="11">
        <v>0</v>
      </c>
      <c r="AM99" s="11">
        <v>0</v>
      </c>
      <c r="AN99" s="11"/>
      <c r="AO99" s="11"/>
      <c r="AP99" s="9"/>
      <c r="AQ99" s="9"/>
      <c r="AR99" s="9"/>
      <c r="AS99" s="9"/>
      <c r="AT99" s="9"/>
      <c r="AU99" s="9"/>
      <c r="AV99" s="9"/>
      <c r="AW99" s="9"/>
      <c r="AX99" s="9"/>
      <c r="AY99" s="9"/>
      <c r="AZ99" s="9"/>
      <c r="BA99" s="9"/>
      <c r="BB99" s="9"/>
      <c r="BC99" s="9"/>
    </row>
    <row r="100" spans="1:55" ht="12.75">
      <c r="A100" s="11">
        <v>1</v>
      </c>
      <c r="B100" s="11" t="s">
        <v>4232</v>
      </c>
      <c r="C100" s="11"/>
      <c r="D100" s="11">
        <v>5100210006</v>
      </c>
      <c r="E100" s="11" t="s">
        <v>1708</v>
      </c>
      <c r="F100" s="11" t="s">
        <v>4625</v>
      </c>
      <c r="G100" s="11"/>
      <c r="H100" s="11"/>
      <c r="I100" s="11"/>
      <c r="J100" s="11"/>
      <c r="K100" s="11"/>
      <c r="L100" s="11"/>
      <c r="M100" s="11"/>
      <c r="N100" s="11"/>
      <c r="O100" s="11"/>
      <c r="P100" s="11"/>
      <c r="Q100" s="11">
        <v>2</v>
      </c>
      <c r="R100" s="11">
        <v>5</v>
      </c>
      <c r="S100" s="11">
        <v>1731718</v>
      </c>
      <c r="T100" s="11">
        <v>4822840</v>
      </c>
      <c r="U100" s="11"/>
      <c r="V100" s="11"/>
      <c r="W100" s="11">
        <v>7839</v>
      </c>
      <c r="X100" s="11" t="s">
        <v>4289</v>
      </c>
      <c r="Y100" s="11">
        <v>0</v>
      </c>
      <c r="Z100" s="11"/>
      <c r="AA100" s="11"/>
      <c r="AB100" s="12">
        <v>38717</v>
      </c>
      <c r="AC100" s="11">
        <v>100</v>
      </c>
      <c r="AD100" s="11" t="s">
        <v>4278</v>
      </c>
      <c r="AE100" s="11">
        <v>0</v>
      </c>
      <c r="AF100" s="11">
        <f t="shared" si="2"/>
        <v>100</v>
      </c>
      <c r="AG100" s="11" t="s">
        <v>4267</v>
      </c>
      <c r="AH100" s="11">
        <v>0</v>
      </c>
      <c r="AI100" s="11" t="s">
        <v>4267</v>
      </c>
      <c r="AJ100" s="11"/>
      <c r="AK100" s="11">
        <f t="shared" si="3"/>
        <v>0</v>
      </c>
      <c r="AL100" s="11">
        <v>0</v>
      </c>
      <c r="AM100" s="11">
        <v>0</v>
      </c>
      <c r="AN100" s="11"/>
      <c r="AO100" s="11"/>
      <c r="AP100" s="9"/>
      <c r="AQ100" s="9"/>
      <c r="AR100" s="9"/>
      <c r="AS100" s="9"/>
      <c r="AT100" s="9"/>
      <c r="AU100" s="9"/>
      <c r="AV100" s="9"/>
      <c r="AW100" s="9"/>
      <c r="AX100" s="9"/>
      <c r="AY100" s="9"/>
      <c r="AZ100" s="9"/>
      <c r="BA100" s="9"/>
      <c r="BB100" s="9"/>
      <c r="BC100" s="9"/>
    </row>
    <row r="101" spans="1:55" ht="12.75">
      <c r="A101" s="11">
        <v>1</v>
      </c>
      <c r="B101" s="11" t="s">
        <v>4232</v>
      </c>
      <c r="C101" s="11" t="s">
        <v>5387</v>
      </c>
      <c r="D101" s="11">
        <v>4800110006</v>
      </c>
      <c r="E101" s="11" t="s">
        <v>5388</v>
      </c>
      <c r="F101" s="11" t="s">
        <v>4292</v>
      </c>
      <c r="G101" s="11"/>
      <c r="H101" s="11"/>
      <c r="I101" s="11"/>
      <c r="J101" s="11"/>
      <c r="K101" s="11"/>
      <c r="L101" s="11"/>
      <c r="M101" s="11"/>
      <c r="N101" s="11"/>
      <c r="O101" s="11"/>
      <c r="P101" s="11"/>
      <c r="Q101" s="11"/>
      <c r="R101" s="11"/>
      <c r="S101" s="11"/>
      <c r="T101" s="11"/>
      <c r="U101" s="11">
        <v>43.7298</v>
      </c>
      <c r="V101" s="11">
        <v>11.2932</v>
      </c>
      <c r="W101" s="11">
        <v>10615</v>
      </c>
      <c r="X101" s="11" t="s">
        <v>1720</v>
      </c>
      <c r="Y101" s="11">
        <v>1</v>
      </c>
      <c r="Z101" s="11" t="s">
        <v>4277</v>
      </c>
      <c r="AA101" s="11" t="s">
        <v>5006</v>
      </c>
      <c r="AB101" s="12">
        <v>38717</v>
      </c>
      <c r="AC101" s="11">
        <v>89.8</v>
      </c>
      <c r="AD101" s="11" t="s">
        <v>4278</v>
      </c>
      <c r="AE101" s="11">
        <v>10.2</v>
      </c>
      <c r="AF101" s="11">
        <f t="shared" si="2"/>
        <v>100</v>
      </c>
      <c r="AG101" s="11" t="s">
        <v>4267</v>
      </c>
      <c r="AH101" s="11">
        <v>0</v>
      </c>
      <c r="AI101" s="11" t="s">
        <v>4267</v>
      </c>
      <c r="AJ101" s="11" t="s">
        <v>1701</v>
      </c>
      <c r="AK101" s="11">
        <f t="shared" si="3"/>
        <v>0</v>
      </c>
      <c r="AL101" s="11">
        <v>10.2</v>
      </c>
      <c r="AM101" s="11">
        <v>0</v>
      </c>
      <c r="AN101" s="11"/>
      <c r="AO101" s="11"/>
      <c r="AP101" s="9"/>
      <c r="AQ101" s="9"/>
      <c r="AR101" s="9"/>
      <c r="AS101" s="9"/>
      <c r="AT101" s="9"/>
      <c r="AU101" s="9"/>
      <c r="AV101" s="9"/>
      <c r="AW101" s="9"/>
      <c r="AX101" s="9"/>
      <c r="AY101" s="9"/>
      <c r="AZ101" s="9"/>
      <c r="BA101" s="9"/>
      <c r="BB101" s="9"/>
      <c r="BC101" s="9"/>
    </row>
    <row r="102" spans="1:55" ht="12.75">
      <c r="A102" s="11">
        <v>1</v>
      </c>
      <c r="B102" s="11" t="s">
        <v>4232</v>
      </c>
      <c r="C102" s="11"/>
      <c r="D102" s="11">
        <v>4802110004</v>
      </c>
      <c r="E102" s="11" t="s">
        <v>5448</v>
      </c>
      <c r="F102" s="11" t="s">
        <v>4617</v>
      </c>
      <c r="G102" s="11"/>
      <c r="H102" s="11"/>
      <c r="I102" s="11"/>
      <c r="J102" s="11"/>
      <c r="K102" s="11"/>
      <c r="L102" s="11"/>
      <c r="M102" s="11"/>
      <c r="N102" s="11"/>
      <c r="O102" s="11"/>
      <c r="P102" s="11"/>
      <c r="Q102" s="11">
        <v>2</v>
      </c>
      <c r="R102" s="11">
        <v>5</v>
      </c>
      <c r="S102" s="11">
        <v>1687190</v>
      </c>
      <c r="T102" s="11">
        <v>4828449</v>
      </c>
      <c r="U102" s="11"/>
      <c r="V102" s="11"/>
      <c r="W102" s="11">
        <v>3664</v>
      </c>
      <c r="X102" s="11" t="s">
        <v>1720</v>
      </c>
      <c r="Y102" s="11">
        <v>0</v>
      </c>
      <c r="Z102" s="11"/>
      <c r="AA102" s="11"/>
      <c r="AB102" s="12">
        <v>38717</v>
      </c>
      <c r="AC102" s="11">
        <v>0</v>
      </c>
      <c r="AD102" s="11" t="s">
        <v>4278</v>
      </c>
      <c r="AE102" s="11">
        <v>100</v>
      </c>
      <c r="AF102" s="11">
        <f t="shared" si="2"/>
        <v>100</v>
      </c>
      <c r="AG102" s="11" t="s">
        <v>4267</v>
      </c>
      <c r="AH102" s="11">
        <v>0</v>
      </c>
      <c r="AI102" s="11" t="s">
        <v>4267</v>
      </c>
      <c r="AJ102" s="11" t="s">
        <v>1701</v>
      </c>
      <c r="AK102" s="11">
        <f t="shared" si="3"/>
        <v>0</v>
      </c>
      <c r="AL102" s="11">
        <v>100</v>
      </c>
      <c r="AM102" s="11">
        <v>0</v>
      </c>
      <c r="AN102" s="11"/>
      <c r="AO102" s="11"/>
      <c r="AP102" s="9"/>
      <c r="AQ102" s="9"/>
      <c r="AR102" s="9"/>
      <c r="AS102" s="9"/>
      <c r="AT102" s="9"/>
      <c r="AU102" s="9"/>
      <c r="AV102" s="9"/>
      <c r="AW102" s="9"/>
      <c r="AX102" s="9"/>
      <c r="AY102" s="9"/>
      <c r="AZ102" s="9"/>
      <c r="BA102" s="9"/>
      <c r="BB102" s="9"/>
      <c r="BC102" s="9"/>
    </row>
    <row r="103" spans="1:55" ht="12.75">
      <c r="A103" s="11">
        <v>1</v>
      </c>
      <c r="B103" s="11" t="s">
        <v>4232</v>
      </c>
      <c r="C103" s="11" t="s">
        <v>5291</v>
      </c>
      <c r="D103" s="11">
        <v>5301110006</v>
      </c>
      <c r="E103" s="11" t="s">
        <v>5292</v>
      </c>
      <c r="F103" s="11" t="s">
        <v>1713</v>
      </c>
      <c r="G103" s="11"/>
      <c r="H103" s="11"/>
      <c r="I103" s="11"/>
      <c r="J103" s="11"/>
      <c r="K103" s="11"/>
      <c r="L103" s="11"/>
      <c r="M103" s="11"/>
      <c r="N103" s="11"/>
      <c r="O103" s="11"/>
      <c r="P103" s="11"/>
      <c r="Q103" s="11"/>
      <c r="R103" s="11"/>
      <c r="S103" s="11"/>
      <c r="T103" s="11"/>
      <c r="U103" s="11">
        <v>42.7678</v>
      </c>
      <c r="V103" s="11">
        <v>11.1054</v>
      </c>
      <c r="W103" s="11">
        <v>60611</v>
      </c>
      <c r="X103" s="11" t="s">
        <v>1720</v>
      </c>
      <c r="Y103" s="11">
        <v>1</v>
      </c>
      <c r="Z103" s="11" t="s">
        <v>4277</v>
      </c>
      <c r="AA103" s="11"/>
      <c r="AB103" s="12">
        <v>36891</v>
      </c>
      <c r="AC103" s="11">
        <v>51.3</v>
      </c>
      <c r="AD103" s="11" t="s">
        <v>4278</v>
      </c>
      <c r="AE103" s="11">
        <v>48.7</v>
      </c>
      <c r="AF103" s="11">
        <f t="shared" si="2"/>
        <v>100</v>
      </c>
      <c r="AG103" s="11" t="s">
        <v>4267</v>
      </c>
      <c r="AH103" s="11">
        <v>0</v>
      </c>
      <c r="AI103" s="11" t="s">
        <v>4267</v>
      </c>
      <c r="AJ103" s="11" t="s">
        <v>1701</v>
      </c>
      <c r="AK103" s="11">
        <f t="shared" si="3"/>
        <v>0</v>
      </c>
      <c r="AL103" s="11">
        <v>48.7</v>
      </c>
      <c r="AM103" s="11">
        <v>0</v>
      </c>
      <c r="AN103" s="11"/>
      <c r="AO103" s="11"/>
      <c r="AP103" s="9"/>
      <c r="AQ103" s="9"/>
      <c r="AR103" s="9"/>
      <c r="AS103" s="9"/>
      <c r="AT103" s="9"/>
      <c r="AU103" s="9"/>
      <c r="AV103" s="9"/>
      <c r="AW103" s="9"/>
      <c r="AX103" s="9"/>
      <c r="AY103" s="9"/>
      <c r="AZ103" s="9"/>
      <c r="BA103" s="9"/>
      <c r="BB103" s="9"/>
      <c r="BC103" s="9"/>
    </row>
    <row r="104" spans="1:55" ht="12.75">
      <c r="A104" s="11">
        <v>1</v>
      </c>
      <c r="B104" s="11" t="s">
        <v>4232</v>
      </c>
      <c r="C104" s="11"/>
      <c r="D104" s="11">
        <v>5001510001</v>
      </c>
      <c r="E104" s="11" t="s">
        <v>1772</v>
      </c>
      <c r="F104" s="11" t="s">
        <v>4623</v>
      </c>
      <c r="G104" s="11"/>
      <c r="H104" s="11"/>
      <c r="I104" s="11"/>
      <c r="J104" s="11"/>
      <c r="K104" s="11"/>
      <c r="L104" s="11"/>
      <c r="M104" s="11"/>
      <c r="N104" s="11"/>
      <c r="O104" s="11"/>
      <c r="P104" s="11"/>
      <c r="Q104" s="11">
        <v>2</v>
      </c>
      <c r="R104" s="11">
        <v>5</v>
      </c>
      <c r="S104" s="11">
        <v>1632435</v>
      </c>
      <c r="T104" s="11">
        <v>4796946</v>
      </c>
      <c r="U104" s="11"/>
      <c r="V104" s="11"/>
      <c r="W104" s="11">
        <v>5144</v>
      </c>
      <c r="X104" s="11" t="s">
        <v>4289</v>
      </c>
      <c r="Y104" s="11">
        <v>0</v>
      </c>
      <c r="Z104" s="11"/>
      <c r="AA104" s="11"/>
      <c r="AB104" s="12">
        <v>38717</v>
      </c>
      <c r="AC104" s="11">
        <v>80.1</v>
      </c>
      <c r="AD104" s="11" t="s">
        <v>4278</v>
      </c>
      <c r="AE104" s="11">
        <v>19.9</v>
      </c>
      <c r="AF104" s="11">
        <f t="shared" si="2"/>
        <v>100</v>
      </c>
      <c r="AG104" s="11" t="s">
        <v>4267</v>
      </c>
      <c r="AH104" s="11">
        <v>0</v>
      </c>
      <c r="AI104" s="11" t="s">
        <v>4267</v>
      </c>
      <c r="AJ104" s="11" t="s">
        <v>1701</v>
      </c>
      <c r="AK104" s="11">
        <f t="shared" si="3"/>
        <v>0</v>
      </c>
      <c r="AL104" s="11">
        <v>19.9</v>
      </c>
      <c r="AM104" s="11">
        <v>0</v>
      </c>
      <c r="AN104" s="11"/>
      <c r="AO104" s="11"/>
      <c r="AP104" s="9"/>
      <c r="AQ104" s="9"/>
      <c r="AR104" s="9"/>
      <c r="AS104" s="9"/>
      <c r="AT104" s="9"/>
      <c r="AU104" s="9"/>
      <c r="AV104" s="9"/>
      <c r="AW104" s="9"/>
      <c r="AX104" s="9"/>
      <c r="AY104" s="9"/>
      <c r="AZ104" s="9"/>
      <c r="BA104" s="9"/>
      <c r="BB104" s="9"/>
      <c r="BC104" s="9"/>
    </row>
    <row r="105" spans="1:55" ht="12.75">
      <c r="A105" s="11">
        <v>1</v>
      </c>
      <c r="B105" s="11" t="s">
        <v>4232</v>
      </c>
      <c r="C105" s="11" t="s">
        <v>4290</v>
      </c>
      <c r="D105" s="11">
        <v>4802210005</v>
      </c>
      <c r="E105" s="11" t="s">
        <v>4291</v>
      </c>
      <c r="F105" s="11" t="s">
        <v>4292</v>
      </c>
      <c r="G105" s="11"/>
      <c r="H105" s="11"/>
      <c r="I105" s="11"/>
      <c r="J105" s="11"/>
      <c r="K105" s="11"/>
      <c r="L105" s="11"/>
      <c r="M105" s="11"/>
      <c r="N105" s="11"/>
      <c r="O105" s="11"/>
      <c r="P105" s="11"/>
      <c r="Q105" s="11"/>
      <c r="R105" s="11"/>
      <c r="S105" s="11"/>
      <c r="T105" s="11"/>
      <c r="U105" s="11">
        <v>43.6857</v>
      </c>
      <c r="V105" s="11">
        <v>11.2534</v>
      </c>
      <c r="W105" s="11">
        <v>5780</v>
      </c>
      <c r="X105" s="11" t="s">
        <v>4276</v>
      </c>
      <c r="Y105" s="11">
        <v>1</v>
      </c>
      <c r="Z105" s="11" t="s">
        <v>4282</v>
      </c>
      <c r="AA105" s="11"/>
      <c r="AB105" s="12">
        <v>38717</v>
      </c>
      <c r="AC105" s="11">
        <v>0</v>
      </c>
      <c r="AD105" s="11" t="s">
        <v>4278</v>
      </c>
      <c r="AE105" s="11">
        <v>100</v>
      </c>
      <c r="AF105" s="11">
        <f t="shared" si="2"/>
        <v>100</v>
      </c>
      <c r="AG105" s="11" t="s">
        <v>4267</v>
      </c>
      <c r="AH105" s="11">
        <v>0</v>
      </c>
      <c r="AI105" s="11" t="s">
        <v>4267</v>
      </c>
      <c r="AJ105" s="11" t="s">
        <v>1701</v>
      </c>
      <c r="AK105" s="11">
        <f t="shared" si="3"/>
        <v>0</v>
      </c>
      <c r="AL105" s="11">
        <v>98.6</v>
      </c>
      <c r="AM105" s="11">
        <v>1.4</v>
      </c>
      <c r="AN105" s="11"/>
      <c r="AO105" s="11"/>
      <c r="AP105" s="9"/>
      <c r="AQ105" s="9"/>
      <c r="AR105" s="9"/>
      <c r="AS105" s="9"/>
      <c r="AT105" s="9"/>
      <c r="AU105" s="9"/>
      <c r="AV105" s="9"/>
      <c r="AW105" s="9"/>
      <c r="AX105" s="9"/>
      <c r="AY105" s="9"/>
      <c r="AZ105" s="9"/>
      <c r="BA105" s="9"/>
      <c r="BB105" s="9"/>
      <c r="BC105" s="9"/>
    </row>
    <row r="106" spans="1:55" ht="12.75">
      <c r="A106" s="11">
        <v>1</v>
      </c>
      <c r="B106" s="11" t="s">
        <v>4232</v>
      </c>
      <c r="C106" s="11" t="s">
        <v>5275</v>
      </c>
      <c r="D106" s="11">
        <v>4802310002</v>
      </c>
      <c r="E106" s="11" t="s">
        <v>5276</v>
      </c>
      <c r="F106" s="11" t="s">
        <v>4292</v>
      </c>
      <c r="G106" s="11"/>
      <c r="H106" s="11"/>
      <c r="I106" s="11"/>
      <c r="J106" s="11"/>
      <c r="K106" s="11"/>
      <c r="L106" s="11"/>
      <c r="M106" s="11"/>
      <c r="N106" s="11"/>
      <c r="O106" s="11"/>
      <c r="P106" s="11"/>
      <c r="Q106" s="11"/>
      <c r="R106" s="11"/>
      <c r="S106" s="11"/>
      <c r="T106" s="11"/>
      <c r="U106" s="11">
        <v>43.6542</v>
      </c>
      <c r="V106" s="11">
        <v>11.4485</v>
      </c>
      <c r="W106" s="11">
        <v>5307</v>
      </c>
      <c r="X106" s="11" t="s">
        <v>1720</v>
      </c>
      <c r="Y106" s="11">
        <v>0</v>
      </c>
      <c r="Z106" s="11"/>
      <c r="AA106" s="11"/>
      <c r="AB106" s="12">
        <v>38717</v>
      </c>
      <c r="AC106" s="11">
        <v>90.4</v>
      </c>
      <c r="AD106" s="11" t="s">
        <v>4278</v>
      </c>
      <c r="AE106" s="11">
        <v>9.6</v>
      </c>
      <c r="AF106" s="11">
        <f t="shared" si="2"/>
        <v>100</v>
      </c>
      <c r="AG106" s="11" t="s">
        <v>4267</v>
      </c>
      <c r="AH106" s="11">
        <v>0</v>
      </c>
      <c r="AI106" s="11" t="s">
        <v>4267</v>
      </c>
      <c r="AJ106" s="11" t="s">
        <v>1701</v>
      </c>
      <c r="AK106" s="11">
        <f t="shared" si="3"/>
        <v>0</v>
      </c>
      <c r="AL106" s="11">
        <v>9.6</v>
      </c>
      <c r="AM106" s="11">
        <v>0</v>
      </c>
      <c r="AN106" s="11"/>
      <c r="AO106" s="11"/>
      <c r="AP106" s="9"/>
      <c r="AQ106" s="9"/>
      <c r="AR106" s="9"/>
      <c r="AS106" s="9"/>
      <c r="AT106" s="9"/>
      <c r="AU106" s="9"/>
      <c r="AV106" s="9"/>
      <c r="AW106" s="9"/>
      <c r="AX106" s="9"/>
      <c r="AY106" s="9"/>
      <c r="AZ106" s="9"/>
      <c r="BA106" s="9"/>
      <c r="BB106" s="9"/>
      <c r="BC106" s="9"/>
    </row>
    <row r="107" spans="1:55" ht="12.75">
      <c r="A107" s="11">
        <v>1</v>
      </c>
      <c r="B107" s="11" t="s">
        <v>4232</v>
      </c>
      <c r="C107" s="11" t="s">
        <v>5375</v>
      </c>
      <c r="D107" s="11">
        <v>4900110002</v>
      </c>
      <c r="E107" s="11" t="s">
        <v>5376</v>
      </c>
      <c r="F107" s="11" t="s">
        <v>1725</v>
      </c>
      <c r="G107" s="11"/>
      <c r="H107" s="11"/>
      <c r="I107" s="11"/>
      <c r="J107" s="11"/>
      <c r="K107" s="11"/>
      <c r="L107" s="11"/>
      <c r="M107" s="11"/>
      <c r="N107" s="11"/>
      <c r="O107" s="11"/>
      <c r="P107" s="11"/>
      <c r="Q107" s="11"/>
      <c r="R107" s="11"/>
      <c r="S107" s="11"/>
      <c r="T107" s="11"/>
      <c r="U107" s="11">
        <v>43.2724</v>
      </c>
      <c r="V107" s="11">
        <v>10.5413</v>
      </c>
      <c r="W107" s="11">
        <v>8550</v>
      </c>
      <c r="X107" s="11" t="s">
        <v>4276</v>
      </c>
      <c r="Y107" s="11">
        <v>1</v>
      </c>
      <c r="Z107" s="11" t="s">
        <v>4282</v>
      </c>
      <c r="AA107" s="11"/>
      <c r="AB107" s="12">
        <v>38717</v>
      </c>
      <c r="AC107" s="11">
        <v>100</v>
      </c>
      <c r="AD107" s="11" t="s">
        <v>4278</v>
      </c>
      <c r="AE107" s="11">
        <v>0</v>
      </c>
      <c r="AF107" s="11">
        <f t="shared" si="2"/>
        <v>100</v>
      </c>
      <c r="AG107" s="11" t="s">
        <v>4267</v>
      </c>
      <c r="AH107" s="11">
        <v>0</v>
      </c>
      <c r="AI107" s="11" t="s">
        <v>4267</v>
      </c>
      <c r="AJ107" s="11"/>
      <c r="AK107" s="11">
        <f t="shared" si="3"/>
        <v>0</v>
      </c>
      <c r="AL107" s="11">
        <v>0</v>
      </c>
      <c r="AM107" s="11">
        <v>0</v>
      </c>
      <c r="AN107" s="11"/>
      <c r="AO107" s="11"/>
      <c r="AP107" s="9"/>
      <c r="AQ107" s="9"/>
      <c r="AR107" s="9"/>
      <c r="AS107" s="9"/>
      <c r="AT107" s="9"/>
      <c r="AU107" s="9"/>
      <c r="AV107" s="9"/>
      <c r="AW107" s="9"/>
      <c r="AX107" s="9"/>
      <c r="AY107" s="9"/>
      <c r="AZ107" s="9"/>
      <c r="BA107" s="9"/>
      <c r="BB107" s="9"/>
      <c r="BC107" s="9"/>
    </row>
    <row r="108" spans="1:55" ht="12.75">
      <c r="A108" s="11">
        <v>0</v>
      </c>
      <c r="B108" s="11" t="s">
        <v>4232</v>
      </c>
      <c r="C108" s="11" t="s">
        <v>4790</v>
      </c>
      <c r="D108" s="11">
        <v>5002910004</v>
      </c>
      <c r="E108" s="11" t="s">
        <v>4791</v>
      </c>
      <c r="F108" s="11" t="s">
        <v>4272</v>
      </c>
      <c r="G108" s="11"/>
      <c r="H108" s="11"/>
      <c r="I108" s="11"/>
      <c r="J108" s="11"/>
      <c r="K108" s="11"/>
      <c r="L108" s="11"/>
      <c r="M108" s="11"/>
      <c r="N108" s="11"/>
      <c r="O108" s="11"/>
      <c r="P108" s="11"/>
      <c r="Q108" s="11"/>
      <c r="R108" s="11"/>
      <c r="S108" s="11"/>
      <c r="T108" s="11"/>
      <c r="U108" s="11">
        <v>43.6588</v>
      </c>
      <c r="V108" s="11">
        <v>10.6782</v>
      </c>
      <c r="W108" s="11">
        <v>1821</v>
      </c>
      <c r="X108" s="11" t="s">
        <v>1720</v>
      </c>
      <c r="Y108" s="11">
        <v>1</v>
      </c>
      <c r="Z108" s="11" t="s">
        <v>4277</v>
      </c>
      <c r="AA108" s="11"/>
      <c r="AB108" s="12">
        <v>38717</v>
      </c>
      <c r="AC108" s="11">
        <v>96.9</v>
      </c>
      <c r="AD108" s="11" t="s">
        <v>4278</v>
      </c>
      <c r="AE108" s="11">
        <v>3.1</v>
      </c>
      <c r="AF108" s="11">
        <f t="shared" si="2"/>
        <v>100</v>
      </c>
      <c r="AG108" s="11" t="s">
        <v>4267</v>
      </c>
      <c r="AH108" s="11">
        <v>0</v>
      </c>
      <c r="AI108" s="11" t="s">
        <v>4267</v>
      </c>
      <c r="AJ108" s="11" t="s">
        <v>4279</v>
      </c>
      <c r="AK108" s="11">
        <f t="shared" si="3"/>
        <v>0</v>
      </c>
      <c r="AL108" s="11">
        <v>3.1</v>
      </c>
      <c r="AM108" s="11">
        <v>0</v>
      </c>
      <c r="AN108" s="11"/>
      <c r="AO108" s="11"/>
      <c r="AP108" s="9"/>
      <c r="AQ108" s="9"/>
      <c r="AR108" s="9"/>
      <c r="AS108" s="9"/>
      <c r="AT108" s="9"/>
      <c r="AU108" s="9"/>
      <c r="AV108" s="9"/>
      <c r="AW108" s="9"/>
      <c r="AX108" s="9"/>
      <c r="AY108" s="9"/>
      <c r="AZ108" s="9"/>
      <c r="BA108" s="9"/>
      <c r="BB108" s="9"/>
      <c r="BC108" s="9"/>
    </row>
    <row r="109" spans="1:55" ht="12.75">
      <c r="A109" s="11">
        <v>1</v>
      </c>
      <c r="B109" s="11" t="s">
        <v>4232</v>
      </c>
      <c r="C109" s="11"/>
      <c r="D109" s="11">
        <v>4900420007</v>
      </c>
      <c r="E109" s="11" t="s">
        <v>4288</v>
      </c>
      <c r="F109" s="11" t="s">
        <v>4621</v>
      </c>
      <c r="G109" s="11"/>
      <c r="H109" s="11"/>
      <c r="I109" s="11"/>
      <c r="J109" s="11"/>
      <c r="K109" s="11"/>
      <c r="L109" s="11"/>
      <c r="M109" s="11"/>
      <c r="N109" s="11"/>
      <c r="O109" s="11"/>
      <c r="P109" s="11"/>
      <c r="Q109" s="11">
        <v>2</v>
      </c>
      <c r="R109" s="11">
        <v>5</v>
      </c>
      <c r="S109" s="11">
        <v>1607250</v>
      </c>
      <c r="T109" s="11">
        <v>4735250</v>
      </c>
      <c r="U109" s="11"/>
      <c r="V109" s="11"/>
      <c r="W109" s="11">
        <v>8910</v>
      </c>
      <c r="X109" s="11" t="s">
        <v>4289</v>
      </c>
      <c r="Y109" s="11">
        <v>0</v>
      </c>
      <c r="Z109" s="11"/>
      <c r="AA109" s="11"/>
      <c r="AB109" s="12">
        <v>38717</v>
      </c>
      <c r="AC109" s="11">
        <v>100</v>
      </c>
      <c r="AD109" s="11" t="s">
        <v>4278</v>
      </c>
      <c r="AE109" s="11">
        <v>0</v>
      </c>
      <c r="AF109" s="11">
        <f t="shared" si="2"/>
        <v>100</v>
      </c>
      <c r="AG109" s="11" t="s">
        <v>4267</v>
      </c>
      <c r="AH109" s="11">
        <v>0</v>
      </c>
      <c r="AI109" s="11" t="s">
        <v>4267</v>
      </c>
      <c r="AJ109" s="11"/>
      <c r="AK109" s="11">
        <f t="shared" si="3"/>
        <v>0</v>
      </c>
      <c r="AL109" s="11">
        <v>0</v>
      </c>
      <c r="AM109" s="11">
        <v>0</v>
      </c>
      <c r="AN109" s="11"/>
      <c r="AO109" s="11"/>
      <c r="AP109" s="9"/>
      <c r="AQ109" s="9"/>
      <c r="AR109" s="9"/>
      <c r="AS109" s="9"/>
      <c r="AT109" s="9"/>
      <c r="AU109" s="9"/>
      <c r="AV109" s="9"/>
      <c r="AW109" s="9"/>
      <c r="AX109" s="9"/>
      <c r="AY109" s="9"/>
      <c r="AZ109" s="9"/>
      <c r="BA109" s="9"/>
      <c r="BB109" s="9"/>
      <c r="BC109" s="9"/>
    </row>
    <row r="110" spans="1:55" ht="12.75">
      <c r="A110" s="11">
        <v>1</v>
      </c>
      <c r="B110" s="11" t="s">
        <v>4232</v>
      </c>
      <c r="C110" s="11" t="s">
        <v>5337</v>
      </c>
      <c r="D110" s="11">
        <v>4700510002</v>
      </c>
      <c r="E110" s="11" t="s">
        <v>5338</v>
      </c>
      <c r="F110" s="11" t="s">
        <v>4266</v>
      </c>
      <c r="G110" s="11"/>
      <c r="H110" s="11"/>
      <c r="I110" s="11"/>
      <c r="J110" s="11"/>
      <c r="K110" s="11"/>
      <c r="L110" s="11"/>
      <c r="M110" s="11"/>
      <c r="N110" s="11"/>
      <c r="O110" s="11"/>
      <c r="P110" s="11"/>
      <c r="Q110" s="11"/>
      <c r="R110" s="11"/>
      <c r="S110" s="11"/>
      <c r="T110" s="11"/>
      <c r="U110" s="11">
        <v>43.8076</v>
      </c>
      <c r="V110" s="11">
        <v>10.8768</v>
      </c>
      <c r="W110" s="11">
        <v>4788</v>
      </c>
      <c r="X110" s="11" t="s">
        <v>1720</v>
      </c>
      <c r="Y110" s="11">
        <v>1</v>
      </c>
      <c r="Z110" s="11" t="s">
        <v>4277</v>
      </c>
      <c r="AA110" s="11"/>
      <c r="AB110" s="12">
        <v>38717</v>
      </c>
      <c r="AC110" s="11">
        <v>29.1</v>
      </c>
      <c r="AD110" s="11" t="s">
        <v>4278</v>
      </c>
      <c r="AE110" s="11">
        <v>70.9</v>
      </c>
      <c r="AF110" s="11">
        <f t="shared" si="2"/>
        <v>100</v>
      </c>
      <c r="AG110" s="11" t="s">
        <v>4267</v>
      </c>
      <c r="AH110" s="11">
        <v>0</v>
      </c>
      <c r="AI110" s="11" t="s">
        <v>4267</v>
      </c>
      <c r="AJ110" s="11" t="s">
        <v>1701</v>
      </c>
      <c r="AK110" s="11">
        <f t="shared" si="3"/>
        <v>0</v>
      </c>
      <c r="AL110" s="11">
        <v>15.7</v>
      </c>
      <c r="AM110" s="11">
        <v>55.2</v>
      </c>
      <c r="AN110" s="11"/>
      <c r="AO110" s="11"/>
      <c r="AP110" s="9"/>
      <c r="AQ110" s="9"/>
      <c r="AR110" s="9"/>
      <c r="AS110" s="9"/>
      <c r="AT110" s="9"/>
      <c r="AU110" s="9"/>
      <c r="AV110" s="9"/>
      <c r="AW110" s="9"/>
      <c r="AX110" s="9"/>
      <c r="AY110" s="9"/>
      <c r="AZ110" s="9"/>
      <c r="BA110" s="9"/>
      <c r="BB110" s="9"/>
      <c r="BC110" s="9"/>
    </row>
    <row r="111" spans="1:55" ht="12.75">
      <c r="A111" s="11">
        <v>1</v>
      </c>
      <c r="B111" s="11" t="s">
        <v>4232</v>
      </c>
      <c r="C111" s="11"/>
      <c r="D111" s="11">
        <v>5101910002</v>
      </c>
      <c r="E111" s="11" t="s">
        <v>3474</v>
      </c>
      <c r="F111" s="11" t="s">
        <v>4625</v>
      </c>
      <c r="G111" s="11"/>
      <c r="H111" s="11"/>
      <c r="I111" s="11"/>
      <c r="J111" s="11"/>
      <c r="K111" s="11"/>
      <c r="L111" s="11"/>
      <c r="M111" s="11"/>
      <c r="N111" s="11"/>
      <c r="O111" s="11"/>
      <c r="P111" s="11"/>
      <c r="Q111" s="11">
        <v>2</v>
      </c>
      <c r="R111" s="11">
        <v>5</v>
      </c>
      <c r="S111" s="11">
        <v>1719327</v>
      </c>
      <c r="T111" s="11">
        <v>4820438</v>
      </c>
      <c r="U111" s="11"/>
      <c r="V111" s="11"/>
      <c r="W111" s="11">
        <v>3500</v>
      </c>
      <c r="X111" s="11" t="s">
        <v>4289</v>
      </c>
      <c r="Y111" s="11">
        <v>0</v>
      </c>
      <c r="Z111" s="11"/>
      <c r="AA111" s="11"/>
      <c r="AB111" s="12">
        <v>38717</v>
      </c>
      <c r="AC111" s="11">
        <v>0</v>
      </c>
      <c r="AD111" s="11" t="s">
        <v>4278</v>
      </c>
      <c r="AE111" s="11">
        <v>100</v>
      </c>
      <c r="AF111" s="11">
        <f t="shared" si="2"/>
        <v>100</v>
      </c>
      <c r="AG111" s="11" t="s">
        <v>4267</v>
      </c>
      <c r="AH111" s="11">
        <v>0</v>
      </c>
      <c r="AI111" s="11" t="s">
        <v>4267</v>
      </c>
      <c r="AJ111" s="11" t="s">
        <v>1701</v>
      </c>
      <c r="AK111" s="11">
        <f t="shared" si="3"/>
        <v>0</v>
      </c>
      <c r="AL111" s="11">
        <v>100</v>
      </c>
      <c r="AM111" s="11">
        <v>0</v>
      </c>
      <c r="AN111" s="11"/>
      <c r="AO111" s="11"/>
      <c r="AP111" s="9"/>
      <c r="AQ111" s="9"/>
      <c r="AR111" s="9"/>
      <c r="AS111" s="9"/>
      <c r="AT111" s="9"/>
      <c r="AU111" s="9"/>
      <c r="AV111" s="9"/>
      <c r="AW111" s="9"/>
      <c r="AX111" s="9"/>
      <c r="AY111" s="9"/>
      <c r="AZ111" s="9"/>
      <c r="BA111" s="9"/>
      <c r="BB111" s="9"/>
      <c r="BC111" s="9"/>
    </row>
    <row r="112" spans="1:55" ht="12.75">
      <c r="A112" s="11">
        <v>1</v>
      </c>
      <c r="B112" s="11" t="s">
        <v>4232</v>
      </c>
      <c r="C112" s="11" t="s">
        <v>1761</v>
      </c>
      <c r="D112" s="11">
        <v>5001710007</v>
      </c>
      <c r="E112" s="11" t="s">
        <v>1762</v>
      </c>
      <c r="F112" s="11" t="s">
        <v>4272</v>
      </c>
      <c r="G112" s="11"/>
      <c r="H112" s="11"/>
      <c r="I112" s="11"/>
      <c r="J112" s="11"/>
      <c r="K112" s="11"/>
      <c r="L112" s="11"/>
      <c r="M112" s="11"/>
      <c r="N112" s="11"/>
      <c r="O112" s="11"/>
      <c r="P112" s="11"/>
      <c r="Q112" s="11"/>
      <c r="R112" s="11"/>
      <c r="S112" s="11"/>
      <c r="T112" s="11"/>
      <c r="U112" s="11">
        <v>43.6004</v>
      </c>
      <c r="V112" s="11">
        <v>10.5861</v>
      </c>
      <c r="W112" s="11">
        <v>2423</v>
      </c>
      <c r="X112" s="11" t="s">
        <v>1720</v>
      </c>
      <c r="Y112" s="11">
        <v>0</v>
      </c>
      <c r="Z112" s="11"/>
      <c r="AA112" s="11"/>
      <c r="AB112" s="12">
        <v>38717</v>
      </c>
      <c r="AC112" s="11">
        <v>28.2</v>
      </c>
      <c r="AD112" s="11" t="s">
        <v>4278</v>
      </c>
      <c r="AE112" s="11">
        <v>71.8</v>
      </c>
      <c r="AF112" s="11">
        <f t="shared" si="2"/>
        <v>100</v>
      </c>
      <c r="AG112" s="11" t="s">
        <v>4267</v>
      </c>
      <c r="AH112" s="11">
        <v>0</v>
      </c>
      <c r="AI112" s="11" t="s">
        <v>4267</v>
      </c>
      <c r="AJ112" s="11" t="s">
        <v>4285</v>
      </c>
      <c r="AK112" s="11">
        <f t="shared" si="3"/>
        <v>0</v>
      </c>
      <c r="AL112" s="11">
        <v>71.8</v>
      </c>
      <c r="AM112" s="11">
        <v>0</v>
      </c>
      <c r="AN112" s="11"/>
      <c r="AO112" s="11"/>
      <c r="AP112" s="9"/>
      <c r="AQ112" s="9"/>
      <c r="AR112" s="9"/>
      <c r="AS112" s="9"/>
      <c r="AT112" s="9"/>
      <c r="AU112" s="9"/>
      <c r="AV112" s="9"/>
      <c r="AW112" s="9"/>
      <c r="AX112" s="9"/>
      <c r="AY112" s="9"/>
      <c r="AZ112" s="9"/>
      <c r="BA112" s="9"/>
      <c r="BB112" s="9"/>
      <c r="BC112" s="9"/>
    </row>
    <row r="113" spans="1:55" ht="12.75">
      <c r="A113" s="11">
        <v>1</v>
      </c>
      <c r="B113" s="11" t="s">
        <v>4232</v>
      </c>
      <c r="C113" s="11" t="s">
        <v>5307</v>
      </c>
      <c r="D113" s="11">
        <v>5102610002</v>
      </c>
      <c r="E113" s="11" t="s">
        <v>5308</v>
      </c>
      <c r="F113" s="11" t="s">
        <v>1735</v>
      </c>
      <c r="G113" s="11"/>
      <c r="H113" s="11"/>
      <c r="I113" s="11"/>
      <c r="J113" s="11"/>
      <c r="K113" s="11"/>
      <c r="L113" s="11"/>
      <c r="M113" s="11"/>
      <c r="N113" s="11"/>
      <c r="O113" s="11"/>
      <c r="P113" s="11"/>
      <c r="Q113" s="11"/>
      <c r="R113" s="11"/>
      <c r="S113" s="11"/>
      <c r="T113" s="11"/>
      <c r="U113" s="11">
        <v>43.5003</v>
      </c>
      <c r="V113" s="11">
        <v>11.6187</v>
      </c>
      <c r="W113" s="11">
        <v>2442</v>
      </c>
      <c r="X113" s="11" t="s">
        <v>1720</v>
      </c>
      <c r="Y113" s="11">
        <v>1</v>
      </c>
      <c r="Z113" s="11" t="s">
        <v>4277</v>
      </c>
      <c r="AA113" s="11"/>
      <c r="AB113" s="12">
        <v>38717</v>
      </c>
      <c r="AC113" s="11">
        <v>94.3</v>
      </c>
      <c r="AD113" s="11" t="s">
        <v>4278</v>
      </c>
      <c r="AE113" s="11">
        <v>5.7</v>
      </c>
      <c r="AF113" s="11">
        <f t="shared" si="2"/>
        <v>100</v>
      </c>
      <c r="AG113" s="11" t="s">
        <v>4267</v>
      </c>
      <c r="AH113" s="11">
        <v>0</v>
      </c>
      <c r="AI113" s="11" t="s">
        <v>4267</v>
      </c>
      <c r="AJ113" s="11" t="s">
        <v>5309</v>
      </c>
      <c r="AK113" s="11">
        <f t="shared" si="3"/>
        <v>0</v>
      </c>
      <c r="AL113" s="11">
        <v>5.7</v>
      </c>
      <c r="AM113" s="11">
        <v>0</v>
      </c>
      <c r="AN113" s="11"/>
      <c r="AO113" s="11"/>
      <c r="AP113" s="9"/>
      <c r="AQ113" s="9"/>
      <c r="AR113" s="9"/>
      <c r="AS113" s="9"/>
      <c r="AT113" s="9"/>
      <c r="AU113" s="9"/>
      <c r="AV113" s="9"/>
      <c r="AW113" s="9"/>
      <c r="AX113" s="9"/>
      <c r="AY113" s="9"/>
      <c r="AZ113" s="9"/>
      <c r="BA113" s="9"/>
      <c r="BB113" s="9"/>
      <c r="BC113" s="9"/>
    </row>
    <row r="114" spans="1:55" ht="12.75">
      <c r="A114" s="11">
        <v>1</v>
      </c>
      <c r="B114" s="11" t="s">
        <v>4232</v>
      </c>
      <c r="C114" s="11" t="s">
        <v>5410</v>
      </c>
      <c r="D114" s="11">
        <v>4800810003</v>
      </c>
      <c r="E114" s="11" t="s">
        <v>5411</v>
      </c>
      <c r="F114" s="11" t="s">
        <v>4292</v>
      </c>
      <c r="G114" s="11"/>
      <c r="H114" s="11"/>
      <c r="I114" s="11"/>
      <c r="J114" s="11"/>
      <c r="K114" s="11"/>
      <c r="L114" s="11"/>
      <c r="M114" s="11"/>
      <c r="N114" s="11"/>
      <c r="O114" s="11"/>
      <c r="P114" s="11"/>
      <c r="Q114" s="11"/>
      <c r="R114" s="11"/>
      <c r="S114" s="11"/>
      <c r="T114" s="11"/>
      <c r="U114" s="11">
        <v>43.7444</v>
      </c>
      <c r="V114" s="11">
        <v>10.9797</v>
      </c>
      <c r="W114" s="11">
        <v>3902</v>
      </c>
      <c r="X114" s="11" t="s">
        <v>1720</v>
      </c>
      <c r="Y114" s="11">
        <v>1</v>
      </c>
      <c r="Z114" s="11" t="s">
        <v>4277</v>
      </c>
      <c r="AA114" s="11"/>
      <c r="AB114" s="12">
        <v>38717</v>
      </c>
      <c r="AC114" s="11">
        <v>35</v>
      </c>
      <c r="AD114" s="11" t="s">
        <v>4278</v>
      </c>
      <c r="AE114" s="11">
        <v>65</v>
      </c>
      <c r="AF114" s="11">
        <f t="shared" si="2"/>
        <v>100</v>
      </c>
      <c r="AG114" s="11" t="s">
        <v>4267</v>
      </c>
      <c r="AH114" s="11">
        <v>0</v>
      </c>
      <c r="AI114" s="11" t="s">
        <v>4267</v>
      </c>
      <c r="AJ114" s="11" t="s">
        <v>1732</v>
      </c>
      <c r="AK114" s="11">
        <f t="shared" si="3"/>
        <v>0</v>
      </c>
      <c r="AL114" s="11">
        <v>65</v>
      </c>
      <c r="AM114" s="11">
        <v>0</v>
      </c>
      <c r="AN114" s="11"/>
      <c r="AO114" s="11"/>
      <c r="AP114" s="9"/>
      <c r="AQ114" s="9"/>
      <c r="AR114" s="9"/>
      <c r="AS114" s="9"/>
      <c r="AT114" s="9"/>
      <c r="AU114" s="9"/>
      <c r="AV114" s="9"/>
      <c r="AW114" s="9"/>
      <c r="AX114" s="9"/>
      <c r="AY114" s="9"/>
      <c r="AZ114" s="9"/>
      <c r="BA114" s="9"/>
      <c r="BB114" s="9"/>
      <c r="BC114" s="9"/>
    </row>
    <row r="115" spans="1:55" ht="12.75">
      <c r="A115" s="11">
        <v>1</v>
      </c>
      <c r="B115" s="11" t="s">
        <v>4232</v>
      </c>
      <c r="C115" s="11" t="s">
        <v>5310</v>
      </c>
      <c r="D115" s="11">
        <v>4900910004</v>
      </c>
      <c r="E115" s="11" t="s">
        <v>5011</v>
      </c>
      <c r="F115" s="11" t="s">
        <v>1725</v>
      </c>
      <c r="G115" s="11"/>
      <c r="H115" s="11"/>
      <c r="I115" s="11"/>
      <c r="J115" s="11"/>
      <c r="K115" s="11"/>
      <c r="L115" s="11"/>
      <c r="M115" s="11"/>
      <c r="N115" s="11"/>
      <c r="O115" s="11"/>
      <c r="P115" s="11"/>
      <c r="Q115" s="11"/>
      <c r="R115" s="11"/>
      <c r="S115" s="11"/>
      <c r="T115" s="11"/>
      <c r="U115" s="11">
        <v>43.5397</v>
      </c>
      <c r="V115" s="11">
        <v>10.3253</v>
      </c>
      <c r="W115" s="11">
        <v>306278</v>
      </c>
      <c r="X115" s="22" t="s">
        <v>1972</v>
      </c>
      <c r="Y115" s="11">
        <v>1</v>
      </c>
      <c r="Z115" s="11" t="s">
        <v>4282</v>
      </c>
      <c r="AA115" s="11" t="s">
        <v>5010</v>
      </c>
      <c r="AB115" s="12">
        <v>36891</v>
      </c>
      <c r="AC115" s="11">
        <v>100</v>
      </c>
      <c r="AD115" s="11" t="s">
        <v>4278</v>
      </c>
      <c r="AE115" s="11">
        <v>0</v>
      </c>
      <c r="AF115" s="11">
        <f t="shared" si="2"/>
        <v>100</v>
      </c>
      <c r="AG115" s="11" t="s">
        <v>4267</v>
      </c>
      <c r="AH115" s="11">
        <v>0</v>
      </c>
      <c r="AI115" s="11" t="s">
        <v>4267</v>
      </c>
      <c r="AJ115" s="11"/>
      <c r="AK115" s="11">
        <f t="shared" si="3"/>
        <v>0</v>
      </c>
      <c r="AL115" s="11">
        <v>0</v>
      </c>
      <c r="AM115" s="11">
        <v>0</v>
      </c>
      <c r="AN115" s="11"/>
      <c r="AO115" s="11"/>
      <c r="AP115" s="9"/>
      <c r="AQ115" s="9"/>
      <c r="AR115" s="9"/>
      <c r="AS115" s="9"/>
      <c r="AT115" s="9"/>
      <c r="AU115" s="9"/>
      <c r="AV115" s="9"/>
      <c r="AW115" s="9"/>
      <c r="AX115" s="9"/>
      <c r="AY115" s="9"/>
      <c r="AZ115" s="9"/>
      <c r="BA115" s="9"/>
      <c r="BB115" s="9"/>
      <c r="BC115" s="9"/>
    </row>
    <row r="116" spans="1:55" ht="12.75">
      <c r="A116" s="11">
        <v>1</v>
      </c>
      <c r="B116" s="11" t="s">
        <v>4232</v>
      </c>
      <c r="C116" s="11" t="s">
        <v>3443</v>
      </c>
      <c r="D116" s="11">
        <v>5102010003</v>
      </c>
      <c r="E116" s="11" t="s">
        <v>3444</v>
      </c>
      <c r="F116" s="11" t="s">
        <v>1735</v>
      </c>
      <c r="G116" s="11"/>
      <c r="H116" s="11"/>
      <c r="I116" s="11"/>
      <c r="J116" s="11"/>
      <c r="K116" s="11"/>
      <c r="L116" s="11"/>
      <c r="M116" s="11"/>
      <c r="N116" s="11"/>
      <c r="O116" s="11"/>
      <c r="P116" s="11"/>
      <c r="Q116" s="11"/>
      <c r="R116" s="11"/>
      <c r="S116" s="11"/>
      <c r="T116" s="11"/>
      <c r="U116" s="11">
        <v>43.59</v>
      </c>
      <c r="V116" s="11">
        <v>11.6305</v>
      </c>
      <c r="W116" s="11">
        <v>3090</v>
      </c>
      <c r="X116" s="11" t="s">
        <v>1720</v>
      </c>
      <c r="Y116" s="11">
        <v>1</v>
      </c>
      <c r="Z116" s="11" t="s">
        <v>4277</v>
      </c>
      <c r="AA116" s="11"/>
      <c r="AB116" s="12">
        <v>38717</v>
      </c>
      <c r="AC116" s="11">
        <v>76.7</v>
      </c>
      <c r="AD116" s="11" t="s">
        <v>4278</v>
      </c>
      <c r="AE116" s="11">
        <v>23.3</v>
      </c>
      <c r="AF116" s="11">
        <f t="shared" si="2"/>
        <v>100</v>
      </c>
      <c r="AG116" s="11" t="s">
        <v>4267</v>
      </c>
      <c r="AH116" s="11">
        <v>0</v>
      </c>
      <c r="AI116" s="11" t="s">
        <v>4267</v>
      </c>
      <c r="AJ116" s="11" t="s">
        <v>1701</v>
      </c>
      <c r="AK116" s="11">
        <f t="shared" si="3"/>
        <v>0</v>
      </c>
      <c r="AL116" s="11">
        <v>23.3</v>
      </c>
      <c r="AM116" s="11">
        <v>0</v>
      </c>
      <c r="AN116" s="11"/>
      <c r="AO116" s="11"/>
      <c r="AP116" s="9"/>
      <c r="AQ116" s="9"/>
      <c r="AR116" s="9"/>
      <c r="AS116" s="9"/>
      <c r="AT116" s="9"/>
      <c r="AU116" s="9"/>
      <c r="AV116" s="9"/>
      <c r="AW116" s="9"/>
      <c r="AX116" s="9"/>
      <c r="AY116" s="9"/>
      <c r="AZ116" s="9"/>
      <c r="BA116" s="9"/>
      <c r="BB116" s="9"/>
      <c r="BC116" s="9"/>
    </row>
    <row r="117" spans="1:55" ht="12.75">
      <c r="A117" s="11">
        <v>1</v>
      </c>
      <c r="B117" s="11" t="s">
        <v>4232</v>
      </c>
      <c r="C117" s="11" t="s">
        <v>5316</v>
      </c>
      <c r="D117" s="11">
        <v>4601710003</v>
      </c>
      <c r="E117" s="11" t="s">
        <v>5317</v>
      </c>
      <c r="F117" s="11" t="s">
        <v>4275</v>
      </c>
      <c r="G117" s="11"/>
      <c r="H117" s="11"/>
      <c r="I117" s="11"/>
      <c r="J117" s="11"/>
      <c r="K117" s="11"/>
      <c r="L117" s="11"/>
      <c r="M117" s="11"/>
      <c r="N117" s="11"/>
      <c r="O117" s="11"/>
      <c r="P117" s="11"/>
      <c r="Q117" s="11"/>
      <c r="R117" s="11"/>
      <c r="S117" s="11"/>
      <c r="T117" s="11"/>
      <c r="U117" s="11">
        <v>43.85</v>
      </c>
      <c r="V117" s="11">
        <v>10.4726</v>
      </c>
      <c r="W117" s="11">
        <v>108597</v>
      </c>
      <c r="X117" s="11" t="s">
        <v>4276</v>
      </c>
      <c r="Y117" s="11">
        <v>1</v>
      </c>
      <c r="Z117" s="11" t="s">
        <v>4277</v>
      </c>
      <c r="AA117" s="11"/>
      <c r="AB117" s="12">
        <v>36891</v>
      </c>
      <c r="AC117" s="11">
        <v>100</v>
      </c>
      <c r="AD117" s="11" t="s">
        <v>4278</v>
      </c>
      <c r="AE117" s="11">
        <v>0</v>
      </c>
      <c r="AF117" s="11">
        <f t="shared" si="2"/>
        <v>100</v>
      </c>
      <c r="AG117" s="11" t="s">
        <v>4267</v>
      </c>
      <c r="AH117" s="11">
        <v>0</v>
      </c>
      <c r="AI117" s="11" t="s">
        <v>4267</v>
      </c>
      <c r="AJ117" s="11"/>
      <c r="AK117" s="11">
        <f t="shared" si="3"/>
        <v>0</v>
      </c>
      <c r="AL117" s="11">
        <v>0</v>
      </c>
      <c r="AM117" s="11">
        <v>0</v>
      </c>
      <c r="AN117" s="11"/>
      <c r="AO117" s="11"/>
      <c r="AP117" s="9"/>
      <c r="AQ117" s="9"/>
      <c r="AR117" s="9"/>
      <c r="AS117" s="9"/>
      <c r="AT117" s="9"/>
      <c r="AU117" s="9"/>
      <c r="AV117" s="9"/>
      <c r="AW117" s="9"/>
      <c r="AX117" s="9"/>
      <c r="AY117" s="9"/>
      <c r="AZ117" s="9"/>
      <c r="BA117" s="9"/>
      <c r="BB117" s="9"/>
      <c r="BC117" s="9"/>
    </row>
    <row r="118" spans="1:55" ht="12.75">
      <c r="A118" s="11">
        <v>1</v>
      </c>
      <c r="B118" s="11" t="s">
        <v>4232</v>
      </c>
      <c r="C118" s="11" t="s">
        <v>4786</v>
      </c>
      <c r="D118" s="11">
        <v>5102110002</v>
      </c>
      <c r="E118" s="11" t="s">
        <v>4787</v>
      </c>
      <c r="F118" s="11" t="s">
        <v>1735</v>
      </c>
      <c r="G118" s="11"/>
      <c r="H118" s="11"/>
      <c r="I118" s="11"/>
      <c r="J118" s="11"/>
      <c r="K118" s="11"/>
      <c r="L118" s="11"/>
      <c r="M118" s="11"/>
      <c r="N118" s="11"/>
      <c r="O118" s="11"/>
      <c r="P118" s="11"/>
      <c r="Q118" s="11"/>
      <c r="R118" s="11"/>
      <c r="S118" s="11"/>
      <c r="T118" s="11"/>
      <c r="U118" s="11">
        <v>43.2726</v>
      </c>
      <c r="V118" s="11">
        <v>11.7467</v>
      </c>
      <c r="W118" s="11">
        <v>2250</v>
      </c>
      <c r="X118" s="11" t="s">
        <v>4276</v>
      </c>
      <c r="Y118" s="11">
        <v>0</v>
      </c>
      <c r="Z118" s="11"/>
      <c r="AA118" s="11"/>
      <c r="AB118" s="12">
        <v>38717</v>
      </c>
      <c r="AC118" s="11">
        <v>0</v>
      </c>
      <c r="AD118" s="11" t="s">
        <v>4278</v>
      </c>
      <c r="AE118" s="11">
        <v>100</v>
      </c>
      <c r="AF118" s="11">
        <f t="shared" si="2"/>
        <v>100</v>
      </c>
      <c r="AG118" s="11" t="s">
        <v>4267</v>
      </c>
      <c r="AH118" s="11">
        <v>0</v>
      </c>
      <c r="AI118" s="11" t="s">
        <v>4267</v>
      </c>
      <c r="AJ118" s="11"/>
      <c r="AK118" s="11">
        <f t="shared" si="3"/>
        <v>0</v>
      </c>
      <c r="AL118" s="11">
        <v>0</v>
      </c>
      <c r="AM118" s="11">
        <v>100</v>
      </c>
      <c r="AN118" s="11"/>
      <c r="AO118" s="11"/>
      <c r="AP118" s="9"/>
      <c r="AQ118" s="9"/>
      <c r="AR118" s="9"/>
      <c r="AS118" s="9"/>
      <c r="AT118" s="9"/>
      <c r="AU118" s="9"/>
      <c r="AV118" s="9"/>
      <c r="AW118" s="9"/>
      <c r="AX118" s="9"/>
      <c r="AY118" s="9"/>
      <c r="AZ118" s="9"/>
      <c r="BA118" s="9"/>
      <c r="BB118" s="9"/>
      <c r="BC118" s="9"/>
    </row>
    <row r="119" spans="1:55" ht="12.75">
      <c r="A119" s="11">
        <v>1</v>
      </c>
      <c r="B119" s="11" t="s">
        <v>4232</v>
      </c>
      <c r="C119" s="11" t="s">
        <v>1766</v>
      </c>
      <c r="D119" s="11">
        <v>5301410002</v>
      </c>
      <c r="E119" s="11" t="s">
        <v>1767</v>
      </c>
      <c r="F119" s="11" t="s">
        <v>1713</v>
      </c>
      <c r="G119" s="11"/>
      <c r="H119" s="11"/>
      <c r="I119" s="11"/>
      <c r="J119" s="11"/>
      <c r="K119" s="11"/>
      <c r="L119" s="11"/>
      <c r="M119" s="11"/>
      <c r="N119" s="11"/>
      <c r="O119" s="11"/>
      <c r="P119" s="11"/>
      <c r="Q119" s="11"/>
      <c r="R119" s="11"/>
      <c r="S119" s="11"/>
      <c r="T119" s="11"/>
      <c r="U119" s="11">
        <v>42.5904</v>
      </c>
      <c r="V119" s="11">
        <v>11.5202</v>
      </c>
      <c r="W119" s="11">
        <v>4018</v>
      </c>
      <c r="X119" s="11" t="s">
        <v>1758</v>
      </c>
      <c r="Y119" s="11">
        <v>0</v>
      </c>
      <c r="Z119" s="11"/>
      <c r="AA119" s="11"/>
      <c r="AB119" s="12">
        <v>38717</v>
      </c>
      <c r="AC119" s="11">
        <v>0</v>
      </c>
      <c r="AD119" s="11" t="s">
        <v>4278</v>
      </c>
      <c r="AE119" s="11">
        <v>100</v>
      </c>
      <c r="AF119" s="11">
        <f t="shared" si="2"/>
        <v>100</v>
      </c>
      <c r="AG119" s="11" t="s">
        <v>4267</v>
      </c>
      <c r="AH119" s="11">
        <v>0</v>
      </c>
      <c r="AI119" s="11" t="s">
        <v>4267</v>
      </c>
      <c r="AJ119" s="11" t="s">
        <v>4279</v>
      </c>
      <c r="AK119" s="11">
        <f t="shared" si="3"/>
        <v>0</v>
      </c>
      <c r="AL119" s="11">
        <v>100</v>
      </c>
      <c r="AM119" s="11">
        <v>0</v>
      </c>
      <c r="AN119" s="11"/>
      <c r="AO119" s="11"/>
      <c r="AP119" s="9"/>
      <c r="AQ119" s="9"/>
      <c r="AR119" s="9"/>
      <c r="AS119" s="9"/>
      <c r="AT119" s="9"/>
      <c r="AU119" s="9"/>
      <c r="AV119" s="9"/>
      <c r="AW119" s="9"/>
      <c r="AX119" s="9"/>
      <c r="AY119" s="9"/>
      <c r="AZ119" s="9"/>
      <c r="BA119" s="9"/>
      <c r="BB119" s="9"/>
      <c r="BC119" s="9"/>
    </row>
    <row r="120" spans="1:55" ht="12.75">
      <c r="A120" s="11">
        <v>1</v>
      </c>
      <c r="B120" s="11" t="s">
        <v>4232</v>
      </c>
      <c r="C120" s="11"/>
      <c r="D120" s="11">
        <v>4901110001</v>
      </c>
      <c r="E120" s="11" t="s">
        <v>1717</v>
      </c>
      <c r="F120" s="11" t="s">
        <v>4621</v>
      </c>
      <c r="G120" s="11"/>
      <c r="H120" s="11"/>
      <c r="I120" s="11"/>
      <c r="J120" s="11"/>
      <c r="K120" s="11"/>
      <c r="L120" s="11"/>
      <c r="M120" s="11"/>
      <c r="N120" s="11"/>
      <c r="O120" s="11"/>
      <c r="P120" s="11"/>
      <c r="Q120" s="11">
        <v>2</v>
      </c>
      <c r="R120" s="11">
        <v>5</v>
      </c>
      <c r="S120" s="11">
        <v>1597790</v>
      </c>
      <c r="T120" s="11">
        <v>4739501</v>
      </c>
      <c r="U120" s="11"/>
      <c r="V120" s="11"/>
      <c r="W120" s="11">
        <v>7000</v>
      </c>
      <c r="X120" s="11" t="s">
        <v>4276</v>
      </c>
      <c r="Y120" s="11">
        <v>0</v>
      </c>
      <c r="Z120" s="11"/>
      <c r="AA120" s="11"/>
      <c r="AB120" s="12">
        <v>38717</v>
      </c>
      <c r="AC120" s="11">
        <v>100</v>
      </c>
      <c r="AD120" s="11" t="s">
        <v>4278</v>
      </c>
      <c r="AE120" s="11">
        <v>0</v>
      </c>
      <c r="AF120" s="11">
        <f t="shared" si="2"/>
        <v>100</v>
      </c>
      <c r="AG120" s="11" t="s">
        <v>4267</v>
      </c>
      <c r="AH120" s="11">
        <v>0</v>
      </c>
      <c r="AI120" s="11" t="s">
        <v>4267</v>
      </c>
      <c r="AJ120" s="11"/>
      <c r="AK120" s="11">
        <f t="shared" si="3"/>
        <v>0</v>
      </c>
      <c r="AL120" s="11">
        <v>0</v>
      </c>
      <c r="AM120" s="11">
        <v>0</v>
      </c>
      <c r="AN120" s="11"/>
      <c r="AO120" s="11"/>
      <c r="AP120" s="9"/>
      <c r="AQ120" s="9"/>
      <c r="AR120" s="9"/>
      <c r="AS120" s="9"/>
      <c r="AT120" s="9"/>
      <c r="AU120" s="9"/>
      <c r="AV120" s="9"/>
      <c r="AW120" s="9"/>
      <c r="AX120" s="9"/>
      <c r="AY120" s="9"/>
      <c r="AZ120" s="9"/>
      <c r="BA120" s="9"/>
      <c r="BB120" s="9"/>
      <c r="BC120" s="9"/>
    </row>
    <row r="121" spans="1:55" ht="12.75">
      <c r="A121" s="11">
        <v>1</v>
      </c>
      <c r="B121" s="11" t="s">
        <v>4232</v>
      </c>
      <c r="C121" s="11" t="s">
        <v>5345</v>
      </c>
      <c r="D121" s="11">
        <v>4700810003</v>
      </c>
      <c r="E121" s="11" t="s">
        <v>5346</v>
      </c>
      <c r="F121" s="11" t="s">
        <v>4266</v>
      </c>
      <c r="G121" s="11"/>
      <c r="H121" s="11"/>
      <c r="I121" s="11"/>
      <c r="J121" s="11"/>
      <c r="K121" s="11"/>
      <c r="L121" s="11"/>
      <c r="M121" s="11"/>
      <c r="N121" s="11"/>
      <c r="O121" s="11"/>
      <c r="P121" s="11"/>
      <c r="Q121" s="11"/>
      <c r="R121" s="11"/>
      <c r="S121" s="11"/>
      <c r="T121" s="11"/>
      <c r="U121" s="11">
        <v>43.8814</v>
      </c>
      <c r="V121" s="11">
        <v>10.7577</v>
      </c>
      <c r="W121" s="11">
        <v>10460</v>
      </c>
      <c r="X121" s="22" t="s">
        <v>1972</v>
      </c>
      <c r="Y121" s="11">
        <v>1</v>
      </c>
      <c r="Z121" s="11" t="s">
        <v>4277</v>
      </c>
      <c r="AA121" s="11"/>
      <c r="AB121" s="12">
        <v>38717</v>
      </c>
      <c r="AC121" s="11">
        <v>100</v>
      </c>
      <c r="AD121" s="11" t="s">
        <v>4278</v>
      </c>
      <c r="AE121" s="11">
        <v>0</v>
      </c>
      <c r="AF121" s="11">
        <f t="shared" si="2"/>
        <v>100</v>
      </c>
      <c r="AG121" s="11" t="s">
        <v>4267</v>
      </c>
      <c r="AH121" s="11">
        <v>0</v>
      </c>
      <c r="AI121" s="11" t="s">
        <v>4267</v>
      </c>
      <c r="AJ121" s="11"/>
      <c r="AK121" s="11">
        <f t="shared" si="3"/>
        <v>0</v>
      </c>
      <c r="AL121" s="11">
        <v>0</v>
      </c>
      <c r="AM121" s="11">
        <v>0</v>
      </c>
      <c r="AN121" s="11"/>
      <c r="AO121" s="11"/>
      <c r="AP121" s="9"/>
      <c r="AQ121" s="9"/>
      <c r="AR121" s="9"/>
      <c r="AS121" s="9"/>
      <c r="AT121" s="9"/>
      <c r="AU121" s="9"/>
      <c r="AV121" s="9"/>
      <c r="AW121" s="9"/>
      <c r="AX121" s="9"/>
      <c r="AY121" s="9"/>
      <c r="AZ121" s="9"/>
      <c r="BA121" s="9"/>
      <c r="BB121" s="9"/>
      <c r="BC121" s="9"/>
    </row>
    <row r="122" spans="1:55" ht="12.75">
      <c r="A122" s="11">
        <v>1</v>
      </c>
      <c r="B122" s="11" t="s">
        <v>4232</v>
      </c>
      <c r="C122" s="11" t="s">
        <v>5391</v>
      </c>
      <c r="D122" s="11">
        <v>4900310002</v>
      </c>
      <c r="E122" s="11" t="s">
        <v>5392</v>
      </c>
      <c r="F122" s="11" t="s">
        <v>1725</v>
      </c>
      <c r="G122" s="11"/>
      <c r="H122" s="11"/>
      <c r="I122" s="11"/>
      <c r="J122" s="11"/>
      <c r="K122" s="11"/>
      <c r="L122" s="11"/>
      <c r="M122" s="11"/>
      <c r="N122" s="11"/>
      <c r="O122" s="11"/>
      <c r="P122" s="11"/>
      <c r="Q122" s="11"/>
      <c r="R122" s="11"/>
      <c r="S122" s="11"/>
      <c r="T122" s="11"/>
      <c r="U122" s="11">
        <v>42.7486</v>
      </c>
      <c r="V122" s="11">
        <v>10.2337</v>
      </c>
      <c r="W122" s="11">
        <v>17012</v>
      </c>
      <c r="X122" s="22" t="s">
        <v>1972</v>
      </c>
      <c r="Y122" s="11">
        <v>1</v>
      </c>
      <c r="Z122" s="11" t="s">
        <v>4282</v>
      </c>
      <c r="AA122" s="11"/>
      <c r="AB122" s="12">
        <v>36891</v>
      </c>
      <c r="AC122" s="11">
        <v>100</v>
      </c>
      <c r="AD122" s="11" t="s">
        <v>4278</v>
      </c>
      <c r="AE122" s="11">
        <v>0</v>
      </c>
      <c r="AF122" s="11">
        <f t="shared" si="2"/>
        <v>100</v>
      </c>
      <c r="AG122" s="11" t="s">
        <v>4267</v>
      </c>
      <c r="AH122" s="11">
        <v>0</v>
      </c>
      <c r="AI122" s="11" t="s">
        <v>4267</v>
      </c>
      <c r="AJ122" s="11"/>
      <c r="AK122" s="11">
        <f t="shared" si="3"/>
        <v>0</v>
      </c>
      <c r="AL122" s="11">
        <v>0</v>
      </c>
      <c r="AM122" s="11">
        <v>0</v>
      </c>
      <c r="AN122" s="11"/>
      <c r="AO122" s="11"/>
      <c r="AP122" s="9"/>
      <c r="AQ122" s="9"/>
      <c r="AR122" s="9"/>
      <c r="AS122" s="9"/>
      <c r="AT122" s="9"/>
      <c r="AU122" s="9"/>
      <c r="AV122" s="9"/>
      <c r="AW122" s="9"/>
      <c r="AX122" s="9"/>
      <c r="AY122" s="9"/>
      <c r="AZ122" s="9"/>
      <c r="BA122" s="9"/>
      <c r="BB122" s="9"/>
      <c r="BC122" s="9"/>
    </row>
    <row r="123" spans="1:55" ht="12.75">
      <c r="A123" s="11">
        <v>1</v>
      </c>
      <c r="B123" s="11" t="s">
        <v>4232</v>
      </c>
      <c r="C123" s="11" t="s">
        <v>1728</v>
      </c>
      <c r="D123" s="11">
        <v>5301110008</v>
      </c>
      <c r="E123" s="11" t="s">
        <v>1729</v>
      </c>
      <c r="F123" s="11" t="s">
        <v>1713</v>
      </c>
      <c r="G123" s="11"/>
      <c r="H123" s="11"/>
      <c r="I123" s="11"/>
      <c r="J123" s="11"/>
      <c r="K123" s="11"/>
      <c r="L123" s="11"/>
      <c r="M123" s="11"/>
      <c r="N123" s="11"/>
      <c r="O123" s="11"/>
      <c r="P123" s="11"/>
      <c r="Q123" s="11"/>
      <c r="R123" s="11"/>
      <c r="S123" s="11"/>
      <c r="T123" s="11"/>
      <c r="U123" s="11">
        <v>42.7184</v>
      </c>
      <c r="V123" s="11">
        <v>10.9833</v>
      </c>
      <c r="W123" s="11">
        <v>16439</v>
      </c>
      <c r="X123" s="11" t="s">
        <v>4289</v>
      </c>
      <c r="Y123" s="11">
        <v>1</v>
      </c>
      <c r="Z123" s="11" t="s">
        <v>4282</v>
      </c>
      <c r="AA123" s="11"/>
      <c r="AB123" s="12">
        <v>36891</v>
      </c>
      <c r="AC123" s="11">
        <v>100</v>
      </c>
      <c r="AD123" s="11" t="s">
        <v>4278</v>
      </c>
      <c r="AE123" s="11">
        <v>0</v>
      </c>
      <c r="AF123" s="11">
        <f t="shared" si="2"/>
        <v>100</v>
      </c>
      <c r="AG123" s="11" t="s">
        <v>4267</v>
      </c>
      <c r="AH123" s="11">
        <v>0</v>
      </c>
      <c r="AI123" s="11" t="s">
        <v>4267</v>
      </c>
      <c r="AJ123" s="11"/>
      <c r="AK123" s="11">
        <f t="shared" si="3"/>
        <v>0</v>
      </c>
      <c r="AL123" s="11">
        <v>0</v>
      </c>
      <c r="AM123" s="11">
        <v>0</v>
      </c>
      <c r="AN123" s="11"/>
      <c r="AO123" s="11"/>
      <c r="AP123" s="9"/>
      <c r="AQ123" s="9"/>
      <c r="AR123" s="9"/>
      <c r="AS123" s="9"/>
      <c r="AT123" s="9"/>
      <c r="AU123" s="9"/>
      <c r="AV123" s="9"/>
      <c r="AW123" s="9"/>
      <c r="AX123" s="9"/>
      <c r="AY123" s="9"/>
      <c r="AZ123" s="9"/>
      <c r="BA123" s="9"/>
      <c r="BB123" s="9"/>
      <c r="BC123" s="9"/>
    </row>
    <row r="124" spans="1:55" ht="12.75">
      <c r="A124" s="11">
        <v>1</v>
      </c>
      <c r="B124" s="11" t="s">
        <v>4232</v>
      </c>
      <c r="C124" s="11" t="s">
        <v>1730</v>
      </c>
      <c r="D124" s="11">
        <v>5002610001</v>
      </c>
      <c r="E124" s="11" t="s">
        <v>1731</v>
      </c>
      <c r="F124" s="11" t="s">
        <v>4272</v>
      </c>
      <c r="G124" s="11"/>
      <c r="H124" s="11"/>
      <c r="I124" s="11"/>
      <c r="J124" s="11"/>
      <c r="K124" s="11"/>
      <c r="L124" s="11"/>
      <c r="M124" s="11"/>
      <c r="N124" s="11"/>
      <c r="O124" s="11"/>
      <c r="P124" s="11"/>
      <c r="Q124" s="11"/>
      <c r="R124" s="11"/>
      <c r="S124" s="11"/>
      <c r="T124" s="11"/>
      <c r="U124" s="11">
        <v>43.6322</v>
      </c>
      <c r="V124" s="11">
        <v>10.2871</v>
      </c>
      <c r="W124" s="11">
        <v>8111</v>
      </c>
      <c r="X124" s="11" t="s">
        <v>1720</v>
      </c>
      <c r="Y124" s="11">
        <v>1</v>
      </c>
      <c r="Z124" s="11" t="s">
        <v>4277</v>
      </c>
      <c r="AA124" s="11"/>
      <c r="AB124" s="12">
        <v>38717</v>
      </c>
      <c r="AC124" s="11">
        <v>86.4</v>
      </c>
      <c r="AD124" s="11" t="s">
        <v>4278</v>
      </c>
      <c r="AE124" s="11">
        <v>13.6</v>
      </c>
      <c r="AF124" s="11">
        <f t="shared" si="2"/>
        <v>100</v>
      </c>
      <c r="AG124" s="11" t="s">
        <v>4267</v>
      </c>
      <c r="AH124" s="11">
        <v>0</v>
      </c>
      <c r="AI124" s="11" t="s">
        <v>4267</v>
      </c>
      <c r="AJ124" s="11" t="s">
        <v>1732</v>
      </c>
      <c r="AK124" s="11">
        <f t="shared" si="3"/>
        <v>0</v>
      </c>
      <c r="AL124" s="11">
        <v>13.6</v>
      </c>
      <c r="AM124" s="11">
        <v>0</v>
      </c>
      <c r="AN124" s="11"/>
      <c r="AO124" s="11"/>
      <c r="AP124" s="9"/>
      <c r="AQ124" s="9"/>
      <c r="AR124" s="9"/>
      <c r="AS124" s="9"/>
      <c r="AT124" s="9"/>
      <c r="AU124" s="9"/>
      <c r="AV124" s="9"/>
      <c r="AW124" s="9"/>
      <c r="AX124" s="9"/>
      <c r="AY124" s="9"/>
      <c r="AZ124" s="9"/>
      <c r="BA124" s="9"/>
      <c r="BB124" s="9"/>
      <c r="BC124" s="9"/>
    </row>
    <row r="125" spans="1:55" ht="12.75">
      <c r="A125" s="11">
        <v>1</v>
      </c>
      <c r="B125" s="11" t="s">
        <v>4232</v>
      </c>
      <c r="C125" s="11"/>
      <c r="D125" s="11">
        <v>4802610004</v>
      </c>
      <c r="E125" s="11" t="s">
        <v>4775</v>
      </c>
      <c r="F125" s="11" t="s">
        <v>4617</v>
      </c>
      <c r="G125" s="11"/>
      <c r="H125" s="11"/>
      <c r="I125" s="11"/>
      <c r="J125" s="11"/>
      <c r="K125" s="11"/>
      <c r="L125" s="11"/>
      <c r="M125" s="11"/>
      <c r="N125" s="11"/>
      <c r="O125" s="11"/>
      <c r="P125" s="11"/>
      <c r="Q125" s="11">
        <v>2</v>
      </c>
      <c r="R125" s="11">
        <v>5</v>
      </c>
      <c r="S125" s="11">
        <v>1709102</v>
      </c>
      <c r="T125" s="11">
        <v>4883320</v>
      </c>
      <c r="U125" s="11"/>
      <c r="V125" s="11"/>
      <c r="W125" s="11">
        <v>2121</v>
      </c>
      <c r="X125" s="11" t="s">
        <v>1720</v>
      </c>
      <c r="Y125" s="11">
        <v>0</v>
      </c>
      <c r="Z125" s="11"/>
      <c r="AA125" s="11"/>
      <c r="AB125" s="12">
        <v>38717</v>
      </c>
      <c r="AC125" s="11">
        <v>47.1</v>
      </c>
      <c r="AD125" s="11" t="s">
        <v>4278</v>
      </c>
      <c r="AE125" s="11">
        <v>52.9</v>
      </c>
      <c r="AF125" s="11">
        <f t="shared" si="2"/>
        <v>100</v>
      </c>
      <c r="AG125" s="11" t="s">
        <v>4267</v>
      </c>
      <c r="AH125" s="11">
        <v>0</v>
      </c>
      <c r="AI125" s="11" t="s">
        <v>4267</v>
      </c>
      <c r="AJ125" s="11" t="s">
        <v>1701</v>
      </c>
      <c r="AK125" s="11">
        <f t="shared" si="3"/>
        <v>0</v>
      </c>
      <c r="AL125" s="11">
        <v>52.9</v>
      </c>
      <c r="AM125" s="11">
        <v>0</v>
      </c>
      <c r="AN125" s="11"/>
      <c r="AO125" s="11"/>
      <c r="AP125" s="9"/>
      <c r="AQ125" s="9"/>
      <c r="AR125" s="9"/>
      <c r="AS125" s="9"/>
      <c r="AT125" s="9"/>
      <c r="AU125" s="9"/>
      <c r="AV125" s="9"/>
      <c r="AW125" s="9"/>
      <c r="AX125" s="9"/>
      <c r="AY125" s="9"/>
      <c r="AZ125" s="9"/>
      <c r="BA125" s="9"/>
      <c r="BB125" s="9"/>
      <c r="BC125" s="9"/>
    </row>
    <row r="126" spans="1:55" ht="12.75">
      <c r="A126" s="11">
        <v>1</v>
      </c>
      <c r="B126" s="11" t="s">
        <v>4232</v>
      </c>
      <c r="C126" s="11" t="s">
        <v>5327</v>
      </c>
      <c r="D126" s="11">
        <v>4501010011</v>
      </c>
      <c r="E126" s="11" t="s">
        <v>5328</v>
      </c>
      <c r="F126" s="11" t="s">
        <v>1775</v>
      </c>
      <c r="G126" s="11"/>
      <c r="H126" s="11"/>
      <c r="I126" s="11"/>
      <c r="J126" s="11"/>
      <c r="K126" s="11"/>
      <c r="L126" s="11"/>
      <c r="M126" s="11"/>
      <c r="N126" s="11"/>
      <c r="O126" s="11"/>
      <c r="P126" s="11"/>
      <c r="Q126" s="11"/>
      <c r="R126" s="11"/>
      <c r="S126" s="11"/>
      <c r="T126" s="11"/>
      <c r="U126" s="11">
        <v>44.0175</v>
      </c>
      <c r="V126" s="11">
        <v>10.1099</v>
      </c>
      <c r="W126" s="11">
        <v>166545</v>
      </c>
      <c r="X126" s="11" t="s">
        <v>4276</v>
      </c>
      <c r="Y126" s="11">
        <v>1</v>
      </c>
      <c r="Z126" s="11" t="s">
        <v>4282</v>
      </c>
      <c r="AA126" s="11"/>
      <c r="AB126" s="12">
        <v>36891</v>
      </c>
      <c r="AC126" s="11">
        <v>100</v>
      </c>
      <c r="AD126" s="11" t="s">
        <v>4278</v>
      </c>
      <c r="AE126" s="11">
        <v>0</v>
      </c>
      <c r="AF126" s="11">
        <f t="shared" si="2"/>
        <v>100</v>
      </c>
      <c r="AG126" s="11" t="s">
        <v>4267</v>
      </c>
      <c r="AH126" s="11">
        <v>0</v>
      </c>
      <c r="AI126" s="11" t="s">
        <v>4267</v>
      </c>
      <c r="AJ126" s="11"/>
      <c r="AK126" s="11">
        <f t="shared" si="3"/>
        <v>0</v>
      </c>
      <c r="AL126" s="11">
        <v>0</v>
      </c>
      <c r="AM126" s="11">
        <v>0</v>
      </c>
      <c r="AN126" s="11"/>
      <c r="AO126" s="11"/>
      <c r="AP126" s="9"/>
      <c r="AQ126" s="9"/>
      <c r="AR126" s="9"/>
      <c r="AS126" s="9"/>
      <c r="AT126" s="9"/>
      <c r="AU126" s="9"/>
      <c r="AV126" s="9"/>
      <c r="AW126" s="9"/>
      <c r="AX126" s="9"/>
      <c r="AY126" s="9"/>
      <c r="AZ126" s="9"/>
      <c r="BA126" s="9"/>
      <c r="BB126" s="9"/>
      <c r="BC126" s="9"/>
    </row>
    <row r="127" spans="1:55" ht="12.75">
      <c r="A127" s="11">
        <v>1</v>
      </c>
      <c r="B127" s="11" t="s">
        <v>4232</v>
      </c>
      <c r="C127" s="11" t="s">
        <v>1711</v>
      </c>
      <c r="D127" s="11">
        <v>5301510004</v>
      </c>
      <c r="E127" s="11" t="s">
        <v>1712</v>
      </c>
      <c r="F127" s="11" t="s">
        <v>1713</v>
      </c>
      <c r="G127" s="11"/>
      <c r="H127" s="11"/>
      <c r="I127" s="11"/>
      <c r="J127" s="11"/>
      <c r="K127" s="11"/>
      <c r="L127" s="11"/>
      <c r="M127" s="11"/>
      <c r="N127" s="11"/>
      <c r="O127" s="11"/>
      <c r="P127" s="11"/>
      <c r="Q127" s="11"/>
      <c r="R127" s="11"/>
      <c r="S127" s="11"/>
      <c r="T127" s="11"/>
      <c r="U127" s="11">
        <v>43.0487</v>
      </c>
      <c r="V127" s="11">
        <v>10.895</v>
      </c>
      <c r="W127" s="11">
        <v>7500</v>
      </c>
      <c r="X127" s="11" t="s">
        <v>4276</v>
      </c>
      <c r="Y127" s="11">
        <v>0</v>
      </c>
      <c r="Z127" s="11"/>
      <c r="AA127" s="11"/>
      <c r="AB127" s="12">
        <v>38717</v>
      </c>
      <c r="AC127" s="11">
        <v>93.3</v>
      </c>
      <c r="AD127" s="11" t="s">
        <v>4278</v>
      </c>
      <c r="AE127" s="11">
        <v>6.7</v>
      </c>
      <c r="AF127" s="11">
        <f t="shared" si="2"/>
        <v>100</v>
      </c>
      <c r="AG127" s="11" t="s">
        <v>4267</v>
      </c>
      <c r="AH127" s="11">
        <v>0</v>
      </c>
      <c r="AI127" s="11" t="s">
        <v>4267</v>
      </c>
      <c r="AJ127" s="11"/>
      <c r="AK127" s="11">
        <f t="shared" si="3"/>
        <v>0</v>
      </c>
      <c r="AL127" s="11">
        <v>0</v>
      </c>
      <c r="AM127" s="11">
        <v>6.7</v>
      </c>
      <c r="AN127" s="11"/>
      <c r="AO127" s="11"/>
      <c r="AP127" s="9"/>
      <c r="AQ127" s="9"/>
      <c r="AR127" s="9"/>
      <c r="AS127" s="9"/>
      <c r="AT127" s="9"/>
      <c r="AU127" s="9"/>
      <c r="AV127" s="9"/>
      <c r="AW127" s="9"/>
      <c r="AX127" s="9"/>
      <c r="AY127" s="9"/>
      <c r="AZ127" s="9"/>
      <c r="BA127" s="9"/>
      <c r="BB127" s="9"/>
      <c r="BC127" s="9"/>
    </row>
    <row r="128" spans="1:55" ht="12.75">
      <c r="A128" s="11">
        <v>1</v>
      </c>
      <c r="B128" s="11" t="s">
        <v>4232</v>
      </c>
      <c r="C128" s="11" t="s">
        <v>5371</v>
      </c>
      <c r="D128" s="11">
        <v>4601810004</v>
      </c>
      <c r="E128" s="11" t="s">
        <v>5372</v>
      </c>
      <c r="F128" s="11" t="s">
        <v>4275</v>
      </c>
      <c r="G128" s="11"/>
      <c r="H128" s="11"/>
      <c r="I128" s="11"/>
      <c r="J128" s="11"/>
      <c r="K128" s="11"/>
      <c r="L128" s="11"/>
      <c r="M128" s="11"/>
      <c r="N128" s="11"/>
      <c r="O128" s="11"/>
      <c r="P128" s="11"/>
      <c r="Q128" s="11"/>
      <c r="R128" s="11"/>
      <c r="S128" s="11"/>
      <c r="T128" s="11"/>
      <c r="U128" s="11">
        <v>43.8654</v>
      </c>
      <c r="V128" s="11">
        <v>10.3403</v>
      </c>
      <c r="W128" s="11">
        <v>18824</v>
      </c>
      <c r="X128" s="22" t="s">
        <v>1972</v>
      </c>
      <c r="Y128" s="11">
        <v>1</v>
      </c>
      <c r="Z128" s="11" t="s">
        <v>4282</v>
      </c>
      <c r="AA128" s="11"/>
      <c r="AB128" s="12">
        <v>36891</v>
      </c>
      <c r="AC128" s="11">
        <v>100</v>
      </c>
      <c r="AD128" s="11" t="s">
        <v>4278</v>
      </c>
      <c r="AE128" s="11">
        <v>0</v>
      </c>
      <c r="AF128" s="11">
        <f t="shared" si="2"/>
        <v>100</v>
      </c>
      <c r="AG128" s="11" t="s">
        <v>4267</v>
      </c>
      <c r="AH128" s="11">
        <v>0</v>
      </c>
      <c r="AI128" s="11" t="s">
        <v>4267</v>
      </c>
      <c r="AJ128" s="11"/>
      <c r="AK128" s="11">
        <f t="shared" si="3"/>
        <v>0</v>
      </c>
      <c r="AL128" s="11">
        <v>0</v>
      </c>
      <c r="AM128" s="11">
        <v>0</v>
      </c>
      <c r="AN128" s="11"/>
      <c r="AO128" s="11"/>
      <c r="AP128" s="9"/>
      <c r="AQ128" s="9"/>
      <c r="AR128" s="9"/>
      <c r="AS128" s="9"/>
      <c r="AT128" s="9"/>
      <c r="AU128" s="9"/>
      <c r="AV128" s="9"/>
      <c r="AW128" s="9"/>
      <c r="AX128" s="9"/>
      <c r="AY128" s="9"/>
      <c r="AZ128" s="9"/>
      <c r="BA128" s="9"/>
      <c r="BB128" s="9"/>
      <c r="BC128" s="9"/>
    </row>
    <row r="129" spans="1:55" ht="12.75">
      <c r="A129" s="11">
        <v>1</v>
      </c>
      <c r="B129" s="11" t="s">
        <v>4232</v>
      </c>
      <c r="C129" s="11"/>
      <c r="D129" s="11">
        <v>4803810004</v>
      </c>
      <c r="E129" s="11" t="s">
        <v>3464</v>
      </c>
      <c r="F129" s="11" t="s">
        <v>4617</v>
      </c>
      <c r="G129" s="11"/>
      <c r="H129" s="11"/>
      <c r="I129" s="11"/>
      <c r="J129" s="11"/>
      <c r="K129" s="11"/>
      <c r="L129" s="11"/>
      <c r="M129" s="11"/>
      <c r="N129" s="11"/>
      <c r="O129" s="11"/>
      <c r="P129" s="11"/>
      <c r="Q129" s="11">
        <v>2</v>
      </c>
      <c r="R129" s="11">
        <v>5</v>
      </c>
      <c r="S129" s="11">
        <v>1680169</v>
      </c>
      <c r="T129" s="11">
        <v>4833680</v>
      </c>
      <c r="U129" s="11"/>
      <c r="V129" s="11"/>
      <c r="W129" s="11">
        <v>2160</v>
      </c>
      <c r="X129" s="11" t="s">
        <v>4276</v>
      </c>
      <c r="Y129" s="11">
        <v>0</v>
      </c>
      <c r="Z129" s="11"/>
      <c r="AA129" s="11"/>
      <c r="AB129" s="12">
        <v>38717</v>
      </c>
      <c r="AC129" s="11">
        <v>0</v>
      </c>
      <c r="AD129" s="11" t="s">
        <v>4278</v>
      </c>
      <c r="AE129" s="11">
        <v>100</v>
      </c>
      <c r="AF129" s="11">
        <f t="shared" si="2"/>
        <v>100</v>
      </c>
      <c r="AG129" s="11" t="s">
        <v>4267</v>
      </c>
      <c r="AH129" s="11">
        <v>0</v>
      </c>
      <c r="AI129" s="11" t="s">
        <v>4267</v>
      </c>
      <c r="AJ129" s="11" t="s">
        <v>1701</v>
      </c>
      <c r="AK129" s="11">
        <f t="shared" si="3"/>
        <v>0</v>
      </c>
      <c r="AL129" s="11">
        <v>39.8</v>
      </c>
      <c r="AM129" s="11">
        <v>60.2</v>
      </c>
      <c r="AN129" s="11"/>
      <c r="AO129" s="11"/>
      <c r="AP129" s="9"/>
      <c r="AQ129" s="9"/>
      <c r="AR129" s="9"/>
      <c r="AS129" s="9"/>
      <c r="AT129" s="9"/>
      <c r="AU129" s="9"/>
      <c r="AV129" s="9"/>
      <c r="AW129" s="9"/>
      <c r="AX129" s="9"/>
      <c r="AY129" s="9"/>
      <c r="AZ129" s="9"/>
      <c r="BA129" s="9"/>
      <c r="BB129" s="9"/>
      <c r="BC129" s="9"/>
    </row>
    <row r="130" spans="1:55" ht="12.75">
      <c r="A130" s="11">
        <v>1</v>
      </c>
      <c r="B130" s="11" t="s">
        <v>4232</v>
      </c>
      <c r="C130" s="11" t="s">
        <v>5381</v>
      </c>
      <c r="D130" s="11">
        <v>10000710004</v>
      </c>
      <c r="E130" s="11" t="s">
        <v>5382</v>
      </c>
      <c r="F130" s="11" t="s">
        <v>1744</v>
      </c>
      <c r="G130" s="11"/>
      <c r="H130" s="11"/>
      <c r="I130" s="11"/>
      <c r="J130" s="11"/>
      <c r="K130" s="11"/>
      <c r="L130" s="11"/>
      <c r="M130" s="11"/>
      <c r="N130" s="11"/>
      <c r="O130" s="11"/>
      <c r="P130" s="11"/>
      <c r="Q130" s="11"/>
      <c r="R130" s="11"/>
      <c r="S130" s="11"/>
      <c r="T130" s="11"/>
      <c r="U130" s="11">
        <v>44.0445</v>
      </c>
      <c r="V130" s="11">
        <v>11.1517</v>
      </c>
      <c r="W130" s="11">
        <v>5980</v>
      </c>
      <c r="X130" s="11" t="s">
        <v>4276</v>
      </c>
      <c r="Y130" s="11">
        <v>1</v>
      </c>
      <c r="Z130" s="11" t="s">
        <v>4277</v>
      </c>
      <c r="AA130" s="11"/>
      <c r="AB130" s="12">
        <v>38717</v>
      </c>
      <c r="AC130" s="11">
        <v>94.1</v>
      </c>
      <c r="AD130" s="11" t="s">
        <v>4278</v>
      </c>
      <c r="AE130" s="11">
        <v>5.9</v>
      </c>
      <c r="AF130" s="11">
        <f t="shared" si="2"/>
        <v>100</v>
      </c>
      <c r="AG130" s="11" t="s">
        <v>4267</v>
      </c>
      <c r="AH130" s="11">
        <v>0</v>
      </c>
      <c r="AI130" s="11" t="s">
        <v>4267</v>
      </c>
      <c r="AJ130" s="11" t="s">
        <v>1701</v>
      </c>
      <c r="AK130" s="11">
        <f t="shared" si="3"/>
        <v>0</v>
      </c>
      <c r="AL130" s="11">
        <v>5.9</v>
      </c>
      <c r="AM130" s="11">
        <v>0</v>
      </c>
      <c r="AN130" s="11"/>
      <c r="AO130" s="11"/>
      <c r="AP130" s="9"/>
      <c r="AQ130" s="9"/>
      <c r="AR130" s="9"/>
      <c r="AS130" s="9"/>
      <c r="AT130" s="9"/>
      <c r="AU130" s="9"/>
      <c r="AV130" s="9"/>
      <c r="AW130" s="9"/>
      <c r="AX130" s="9"/>
      <c r="AY130" s="9"/>
      <c r="AZ130" s="9"/>
      <c r="BA130" s="9"/>
      <c r="BB130" s="9"/>
      <c r="BC130" s="9"/>
    </row>
    <row r="131" spans="1:55" ht="12.75">
      <c r="A131" s="11">
        <v>1</v>
      </c>
      <c r="B131" s="11" t="s">
        <v>4232</v>
      </c>
      <c r="C131" s="11" t="s">
        <v>1726</v>
      </c>
      <c r="D131" s="11">
        <v>5003710003</v>
      </c>
      <c r="E131" s="11" t="s">
        <v>1727</v>
      </c>
      <c r="F131" s="11" t="s">
        <v>4272</v>
      </c>
      <c r="G131" s="11"/>
      <c r="H131" s="11"/>
      <c r="I131" s="11"/>
      <c r="J131" s="11"/>
      <c r="K131" s="11"/>
      <c r="L131" s="11"/>
      <c r="M131" s="11"/>
      <c r="N131" s="11"/>
      <c r="O131" s="11"/>
      <c r="P131" s="11"/>
      <c r="Q131" s="11"/>
      <c r="R131" s="11"/>
      <c r="S131" s="11"/>
      <c r="T131" s="11"/>
      <c r="U131" s="11">
        <v>43.7667</v>
      </c>
      <c r="V131" s="11">
        <v>10.3352</v>
      </c>
      <c r="W131" s="11">
        <v>3364</v>
      </c>
      <c r="X131" s="11" t="s">
        <v>4276</v>
      </c>
      <c r="Y131" s="11">
        <v>1</v>
      </c>
      <c r="Z131" s="11" t="s">
        <v>4277</v>
      </c>
      <c r="AA131" s="11"/>
      <c r="AB131" s="12">
        <v>38717</v>
      </c>
      <c r="AC131" s="11">
        <v>91.1</v>
      </c>
      <c r="AD131" s="11" t="s">
        <v>4278</v>
      </c>
      <c r="AE131" s="11">
        <v>8.9</v>
      </c>
      <c r="AF131" s="11">
        <f aca="true" t="shared" si="4" ref="AF131:AF194">AC131+AE131</f>
        <v>100</v>
      </c>
      <c r="AG131" s="11" t="s">
        <v>4267</v>
      </c>
      <c r="AH131" s="11">
        <v>0</v>
      </c>
      <c r="AI131" s="11" t="s">
        <v>4267</v>
      </c>
      <c r="AJ131" s="11" t="s">
        <v>4285</v>
      </c>
      <c r="AK131" s="11">
        <f aca="true" t="shared" si="5" ref="AK131:AK194">AE131-(AL131+AM131+AN131)</f>
        <v>0</v>
      </c>
      <c r="AL131" s="11">
        <v>8.9</v>
      </c>
      <c r="AM131" s="11">
        <v>0</v>
      </c>
      <c r="AN131" s="11"/>
      <c r="AO131" s="11"/>
      <c r="AP131" s="9"/>
      <c r="AQ131" s="9"/>
      <c r="AR131" s="9"/>
      <c r="AS131" s="9"/>
      <c r="AT131" s="9"/>
      <c r="AU131" s="9"/>
      <c r="AV131" s="9"/>
      <c r="AW131" s="9"/>
      <c r="AX131" s="9"/>
      <c r="AY131" s="9"/>
      <c r="AZ131" s="9"/>
      <c r="BA131" s="9"/>
      <c r="BB131" s="9"/>
      <c r="BC131" s="9"/>
    </row>
    <row r="132" spans="1:55" ht="12.75">
      <c r="A132" s="11">
        <v>0</v>
      </c>
      <c r="B132" s="11" t="s">
        <v>4232</v>
      </c>
      <c r="C132" s="11" t="s">
        <v>4268</v>
      </c>
      <c r="D132" s="11">
        <v>4700910003</v>
      </c>
      <c r="E132" s="11" t="s">
        <v>4269</v>
      </c>
      <c r="F132" s="11" t="s">
        <v>4266</v>
      </c>
      <c r="G132" s="11"/>
      <c r="H132" s="11"/>
      <c r="I132" s="11"/>
      <c r="J132" s="11"/>
      <c r="K132" s="11"/>
      <c r="L132" s="11"/>
      <c r="M132" s="11"/>
      <c r="N132" s="11"/>
      <c r="O132" s="11"/>
      <c r="P132" s="11"/>
      <c r="Q132" s="11"/>
      <c r="R132" s="11"/>
      <c r="S132" s="11"/>
      <c r="T132" s="11"/>
      <c r="U132" s="11">
        <v>43.8685</v>
      </c>
      <c r="V132" s="11">
        <v>10.8144</v>
      </c>
      <c r="W132" s="11"/>
      <c r="X132" s="11"/>
      <c r="Y132" s="11">
        <v>0</v>
      </c>
      <c r="Z132" s="11"/>
      <c r="AA132" s="11"/>
      <c r="AB132" s="11"/>
      <c r="AC132" s="11"/>
      <c r="AD132" s="11"/>
      <c r="AE132" s="11"/>
      <c r="AF132" s="11">
        <f t="shared" si="4"/>
        <v>0</v>
      </c>
      <c r="AG132" s="11"/>
      <c r="AH132" s="11">
        <v>0</v>
      </c>
      <c r="AI132" s="11" t="s">
        <v>4267</v>
      </c>
      <c r="AJ132" s="11"/>
      <c r="AK132" s="11">
        <f t="shared" si="5"/>
        <v>0</v>
      </c>
      <c r="AL132" s="11"/>
      <c r="AM132" s="11"/>
      <c r="AN132" s="11"/>
      <c r="AO132" s="11"/>
      <c r="AP132" s="9"/>
      <c r="AQ132" s="9"/>
      <c r="AR132" s="9"/>
      <c r="AS132" s="9"/>
      <c r="AT132" s="9"/>
      <c r="AU132" s="9"/>
      <c r="AV132" s="9"/>
      <c r="AW132" s="9"/>
      <c r="AX132" s="9"/>
      <c r="AY132" s="9"/>
      <c r="AZ132" s="9"/>
      <c r="BA132" s="9"/>
      <c r="BB132" s="9"/>
      <c r="BC132" s="9"/>
    </row>
    <row r="133" spans="1:55" ht="12.75">
      <c r="A133" s="11">
        <v>1</v>
      </c>
      <c r="B133" s="11" t="s">
        <v>4232</v>
      </c>
      <c r="C133" s="11"/>
      <c r="D133" s="11">
        <v>5102510003</v>
      </c>
      <c r="E133" s="11" t="s">
        <v>4806</v>
      </c>
      <c r="F133" s="11" t="s">
        <v>4625</v>
      </c>
      <c r="G133" s="11"/>
      <c r="H133" s="11"/>
      <c r="I133" s="11"/>
      <c r="J133" s="11"/>
      <c r="K133" s="11"/>
      <c r="L133" s="11"/>
      <c r="M133" s="11"/>
      <c r="N133" s="11"/>
      <c r="O133" s="11"/>
      <c r="P133" s="11"/>
      <c r="Q133" s="11">
        <v>2</v>
      </c>
      <c r="R133" s="11">
        <v>5</v>
      </c>
      <c r="S133" s="11">
        <v>1727787</v>
      </c>
      <c r="T133" s="11">
        <v>4802804</v>
      </c>
      <c r="U133" s="11"/>
      <c r="V133" s="11"/>
      <c r="W133" s="11">
        <v>2350</v>
      </c>
      <c r="X133" s="11" t="s">
        <v>4289</v>
      </c>
      <c r="Y133" s="11">
        <v>0</v>
      </c>
      <c r="Z133" s="11"/>
      <c r="AA133" s="11"/>
      <c r="AB133" s="12">
        <v>38717</v>
      </c>
      <c r="AC133" s="11">
        <v>0</v>
      </c>
      <c r="AD133" s="11" t="s">
        <v>4278</v>
      </c>
      <c r="AE133" s="11">
        <v>100</v>
      </c>
      <c r="AF133" s="11">
        <f t="shared" si="4"/>
        <v>100</v>
      </c>
      <c r="AG133" s="11" t="s">
        <v>4267</v>
      </c>
      <c r="AH133" s="11">
        <v>0</v>
      </c>
      <c r="AI133" s="11" t="s">
        <v>4267</v>
      </c>
      <c r="AJ133" s="11" t="s">
        <v>1701</v>
      </c>
      <c r="AK133" s="11">
        <f t="shared" si="5"/>
        <v>0</v>
      </c>
      <c r="AL133" s="11">
        <v>89.4</v>
      </c>
      <c r="AM133" s="11">
        <v>10.6</v>
      </c>
      <c r="AN133" s="11"/>
      <c r="AO133" s="11"/>
      <c r="AP133" s="9"/>
      <c r="AQ133" s="9"/>
      <c r="AR133" s="9"/>
      <c r="AS133" s="9"/>
      <c r="AT133" s="9"/>
      <c r="AU133" s="9"/>
      <c r="AV133" s="9"/>
      <c r="AW133" s="9"/>
      <c r="AX133" s="9"/>
      <c r="AY133" s="9"/>
      <c r="AZ133" s="9"/>
      <c r="BA133" s="9"/>
      <c r="BB133" s="9"/>
      <c r="BC133" s="9"/>
    </row>
    <row r="134" spans="1:55" ht="12.75">
      <c r="A134" s="11">
        <v>1</v>
      </c>
      <c r="B134" s="11" t="s">
        <v>4232</v>
      </c>
      <c r="C134" s="11" t="s">
        <v>5407</v>
      </c>
      <c r="D134" s="11">
        <v>4802710004</v>
      </c>
      <c r="E134" s="11" t="s">
        <v>5408</v>
      </c>
      <c r="F134" s="11" t="s">
        <v>4292</v>
      </c>
      <c r="G134" s="11"/>
      <c r="H134" s="11"/>
      <c r="I134" s="11"/>
      <c r="J134" s="11"/>
      <c r="K134" s="11"/>
      <c r="L134" s="11"/>
      <c r="M134" s="11"/>
      <c r="N134" s="11"/>
      <c r="O134" s="11"/>
      <c r="P134" s="11"/>
      <c r="Q134" s="11"/>
      <c r="R134" s="11"/>
      <c r="S134" s="11"/>
      <c r="T134" s="11"/>
      <c r="U134" s="11">
        <v>43.5517</v>
      </c>
      <c r="V134" s="11">
        <v>10.9145</v>
      </c>
      <c r="W134" s="11">
        <v>4124</v>
      </c>
      <c r="X134" s="11" t="s">
        <v>1758</v>
      </c>
      <c r="Y134" s="11">
        <v>1</v>
      </c>
      <c r="Z134" s="11" t="s">
        <v>4277</v>
      </c>
      <c r="AA134" s="11"/>
      <c r="AB134" s="12">
        <v>38717</v>
      </c>
      <c r="AC134" s="11">
        <v>57.6</v>
      </c>
      <c r="AD134" s="11" t="s">
        <v>4278</v>
      </c>
      <c r="AE134" s="11">
        <v>42.4</v>
      </c>
      <c r="AF134" s="11">
        <f t="shared" si="4"/>
        <v>100</v>
      </c>
      <c r="AG134" s="11" t="s">
        <v>4267</v>
      </c>
      <c r="AH134" s="11">
        <v>0</v>
      </c>
      <c r="AI134" s="11" t="s">
        <v>4267</v>
      </c>
      <c r="AJ134" s="11" t="s">
        <v>4279</v>
      </c>
      <c r="AK134" s="11">
        <f t="shared" si="5"/>
        <v>0</v>
      </c>
      <c r="AL134" s="11">
        <v>42.4</v>
      </c>
      <c r="AM134" s="11">
        <v>0</v>
      </c>
      <c r="AN134" s="11"/>
      <c r="AO134" s="11"/>
      <c r="AP134" s="9"/>
      <c r="AQ134" s="9"/>
      <c r="AR134" s="9"/>
      <c r="AS134" s="9"/>
      <c r="AT134" s="9"/>
      <c r="AU134" s="9"/>
      <c r="AV134" s="9"/>
      <c r="AW134" s="9"/>
      <c r="AX134" s="9"/>
      <c r="AY134" s="9"/>
      <c r="AZ134" s="9"/>
      <c r="BA134" s="9"/>
      <c r="BB134" s="9"/>
      <c r="BC134" s="9"/>
    </row>
    <row r="135" spans="1:55" ht="12.75">
      <c r="A135" s="11">
        <v>1</v>
      </c>
      <c r="B135" s="11" t="s">
        <v>4232</v>
      </c>
      <c r="C135" s="11" t="s">
        <v>3450</v>
      </c>
      <c r="D135" s="11">
        <v>5201410003</v>
      </c>
      <c r="E135" s="11" t="s">
        <v>3451</v>
      </c>
      <c r="F135" s="11" t="s">
        <v>1706</v>
      </c>
      <c r="G135" s="11"/>
      <c r="H135" s="11"/>
      <c r="I135" s="11"/>
      <c r="J135" s="11"/>
      <c r="K135" s="11"/>
      <c r="L135" s="11"/>
      <c r="M135" s="11"/>
      <c r="N135" s="11"/>
      <c r="O135" s="11"/>
      <c r="P135" s="11"/>
      <c r="Q135" s="11"/>
      <c r="R135" s="11"/>
      <c r="S135" s="11"/>
      <c r="T135" s="11"/>
      <c r="U135" s="11">
        <v>43.0523</v>
      </c>
      <c r="V135" s="11">
        <v>11.4889</v>
      </c>
      <c r="W135" s="11">
        <v>2930</v>
      </c>
      <c r="X135" s="11" t="s">
        <v>4276</v>
      </c>
      <c r="Y135" s="11">
        <v>0</v>
      </c>
      <c r="Z135" s="11"/>
      <c r="AA135" s="11"/>
      <c r="AB135" s="12">
        <v>38717</v>
      </c>
      <c r="AC135" s="11">
        <v>0</v>
      </c>
      <c r="AD135" s="11" t="s">
        <v>4278</v>
      </c>
      <c r="AE135" s="11">
        <v>100</v>
      </c>
      <c r="AF135" s="11">
        <f t="shared" si="4"/>
        <v>100</v>
      </c>
      <c r="AG135" s="11" t="s">
        <v>4267</v>
      </c>
      <c r="AH135" s="11">
        <v>0</v>
      </c>
      <c r="AI135" s="11" t="s">
        <v>4267</v>
      </c>
      <c r="AJ135" s="11" t="s">
        <v>1716</v>
      </c>
      <c r="AK135" s="11">
        <f t="shared" si="5"/>
        <v>0</v>
      </c>
      <c r="AL135" s="11">
        <v>93.9</v>
      </c>
      <c r="AM135" s="11">
        <v>6.1</v>
      </c>
      <c r="AN135" s="11"/>
      <c r="AO135" s="11"/>
      <c r="AP135" s="9"/>
      <c r="AQ135" s="9"/>
      <c r="AR135" s="9"/>
      <c r="AS135" s="9"/>
      <c r="AT135" s="9"/>
      <c r="AU135" s="9"/>
      <c r="AV135" s="9"/>
      <c r="AW135" s="9"/>
      <c r="AX135" s="9"/>
      <c r="AY135" s="9"/>
      <c r="AZ135" s="9"/>
      <c r="BA135" s="9"/>
      <c r="BB135" s="9"/>
      <c r="BC135" s="9"/>
    </row>
    <row r="136" spans="1:55" ht="12.75">
      <c r="A136" s="11">
        <v>1</v>
      </c>
      <c r="B136" s="11" t="s">
        <v>4232</v>
      </c>
      <c r="C136" s="11"/>
      <c r="D136" s="11">
        <v>4701010002</v>
      </c>
      <c r="E136" s="11" t="s">
        <v>5438</v>
      </c>
      <c r="F136" s="11" t="s">
        <v>4615</v>
      </c>
      <c r="G136" s="11"/>
      <c r="H136" s="11"/>
      <c r="I136" s="11"/>
      <c r="J136" s="11"/>
      <c r="K136" s="11"/>
      <c r="L136" s="11"/>
      <c r="M136" s="11"/>
      <c r="N136" s="11"/>
      <c r="O136" s="11"/>
      <c r="P136" s="11"/>
      <c r="Q136" s="11">
        <v>2</v>
      </c>
      <c r="R136" s="11">
        <v>5</v>
      </c>
      <c r="S136" s="11">
        <v>1661790</v>
      </c>
      <c r="T136" s="11">
        <v>4866598</v>
      </c>
      <c r="U136" s="11"/>
      <c r="V136" s="11"/>
      <c r="W136" s="11">
        <v>6087</v>
      </c>
      <c r="X136" s="11" t="s">
        <v>1720</v>
      </c>
      <c r="Y136" s="11">
        <v>0</v>
      </c>
      <c r="Z136" s="11"/>
      <c r="AA136" s="11"/>
      <c r="AB136" s="12">
        <v>38717</v>
      </c>
      <c r="AC136" s="11">
        <v>0</v>
      </c>
      <c r="AD136" s="11" t="s">
        <v>4278</v>
      </c>
      <c r="AE136" s="11">
        <v>100</v>
      </c>
      <c r="AF136" s="11">
        <f t="shared" si="4"/>
        <v>100</v>
      </c>
      <c r="AG136" s="11" t="s">
        <v>4267</v>
      </c>
      <c r="AH136" s="11">
        <v>0</v>
      </c>
      <c r="AI136" s="11" t="s">
        <v>4267</v>
      </c>
      <c r="AJ136" s="11" t="s">
        <v>1701</v>
      </c>
      <c r="AK136" s="11">
        <f t="shared" si="5"/>
        <v>0</v>
      </c>
      <c r="AL136" s="11">
        <v>100</v>
      </c>
      <c r="AM136" s="11">
        <v>0</v>
      </c>
      <c r="AN136" s="11"/>
      <c r="AO136" s="11"/>
      <c r="AP136" s="9"/>
      <c r="AQ136" s="9"/>
      <c r="AR136" s="9"/>
      <c r="AS136" s="9"/>
      <c r="AT136" s="9"/>
      <c r="AU136" s="9"/>
      <c r="AV136" s="9"/>
      <c r="AW136" s="9"/>
      <c r="AX136" s="9"/>
      <c r="AY136" s="9"/>
      <c r="AZ136" s="9"/>
      <c r="BA136" s="9"/>
      <c r="BB136" s="9"/>
      <c r="BC136" s="9"/>
    </row>
    <row r="137" spans="1:55" ht="12.75">
      <c r="A137" s="11">
        <v>1</v>
      </c>
      <c r="B137" s="11" t="s">
        <v>4232</v>
      </c>
      <c r="C137" s="11"/>
      <c r="D137" s="11">
        <v>5102810002</v>
      </c>
      <c r="E137" s="11" t="s">
        <v>4807</v>
      </c>
      <c r="F137" s="11" t="s">
        <v>4625</v>
      </c>
      <c r="G137" s="11"/>
      <c r="H137" s="11"/>
      <c r="I137" s="11"/>
      <c r="J137" s="11"/>
      <c r="K137" s="11"/>
      <c r="L137" s="11"/>
      <c r="M137" s="11"/>
      <c r="N137" s="11"/>
      <c r="O137" s="11"/>
      <c r="P137" s="11"/>
      <c r="Q137" s="11">
        <v>2</v>
      </c>
      <c r="R137" s="11">
        <v>5</v>
      </c>
      <c r="S137" s="11">
        <v>1715551</v>
      </c>
      <c r="T137" s="11">
        <v>4819766</v>
      </c>
      <c r="U137" s="11"/>
      <c r="V137" s="11"/>
      <c r="W137" s="11">
        <v>2200</v>
      </c>
      <c r="X137" s="11" t="s">
        <v>4289</v>
      </c>
      <c r="Y137" s="11">
        <v>0</v>
      </c>
      <c r="Z137" s="11"/>
      <c r="AA137" s="11"/>
      <c r="AB137" s="12">
        <v>38717</v>
      </c>
      <c r="AC137" s="11">
        <v>0</v>
      </c>
      <c r="AD137" s="11" t="s">
        <v>4278</v>
      </c>
      <c r="AE137" s="11">
        <v>100</v>
      </c>
      <c r="AF137" s="11">
        <f t="shared" si="4"/>
        <v>100</v>
      </c>
      <c r="AG137" s="11" t="s">
        <v>4267</v>
      </c>
      <c r="AH137" s="11">
        <v>0</v>
      </c>
      <c r="AI137" s="11" t="s">
        <v>4267</v>
      </c>
      <c r="AJ137" s="11" t="s">
        <v>1701</v>
      </c>
      <c r="AK137" s="11">
        <f t="shared" si="5"/>
        <v>0</v>
      </c>
      <c r="AL137" s="11">
        <v>54.5</v>
      </c>
      <c r="AM137" s="11">
        <v>45.5</v>
      </c>
      <c r="AN137" s="11"/>
      <c r="AO137" s="11"/>
      <c r="AP137" s="9"/>
      <c r="AQ137" s="9"/>
      <c r="AR137" s="9"/>
      <c r="AS137" s="9"/>
      <c r="AT137" s="9"/>
      <c r="AU137" s="9"/>
      <c r="AV137" s="9"/>
      <c r="AW137" s="9"/>
      <c r="AX137" s="9"/>
      <c r="AY137" s="9"/>
      <c r="AZ137" s="9"/>
      <c r="BA137" s="9"/>
      <c r="BB137" s="9"/>
      <c r="BC137" s="9"/>
    </row>
    <row r="138" spans="1:55" ht="12.75">
      <c r="A138" s="11">
        <v>1</v>
      </c>
      <c r="B138" s="11" t="s">
        <v>4232</v>
      </c>
      <c r="C138" s="11" t="s">
        <v>3497</v>
      </c>
      <c r="D138" s="11">
        <v>5102510004</v>
      </c>
      <c r="E138" s="11" t="s">
        <v>3498</v>
      </c>
      <c r="F138" s="11" t="s">
        <v>1735</v>
      </c>
      <c r="G138" s="11"/>
      <c r="H138" s="11"/>
      <c r="I138" s="11"/>
      <c r="J138" s="11"/>
      <c r="K138" s="11"/>
      <c r="L138" s="11"/>
      <c r="M138" s="11"/>
      <c r="N138" s="11"/>
      <c r="O138" s="11"/>
      <c r="P138" s="11"/>
      <c r="Q138" s="11"/>
      <c r="R138" s="11"/>
      <c r="S138" s="11"/>
      <c r="T138" s="11"/>
      <c r="U138" s="11">
        <v>43.3316</v>
      </c>
      <c r="V138" s="11">
        <v>11.7252</v>
      </c>
      <c r="W138" s="11">
        <v>10640</v>
      </c>
      <c r="X138" s="11" t="s">
        <v>4289</v>
      </c>
      <c r="Y138" s="11">
        <v>1</v>
      </c>
      <c r="Z138" s="11" t="s">
        <v>4282</v>
      </c>
      <c r="AA138" s="11"/>
      <c r="AB138" s="12">
        <v>38717</v>
      </c>
      <c r="AC138" s="11">
        <v>99.1</v>
      </c>
      <c r="AD138" s="11" t="s">
        <v>4278</v>
      </c>
      <c r="AE138" s="11">
        <v>0.9</v>
      </c>
      <c r="AF138" s="11">
        <f t="shared" si="4"/>
        <v>100</v>
      </c>
      <c r="AG138" s="11" t="s">
        <v>4267</v>
      </c>
      <c r="AH138" s="11">
        <v>0</v>
      </c>
      <c r="AI138" s="11" t="s">
        <v>4267</v>
      </c>
      <c r="AJ138" s="11"/>
      <c r="AK138" s="11">
        <f t="shared" si="5"/>
        <v>0</v>
      </c>
      <c r="AL138" s="11">
        <v>0</v>
      </c>
      <c r="AM138" s="11">
        <v>0.9</v>
      </c>
      <c r="AN138" s="11"/>
      <c r="AO138" s="11"/>
      <c r="AP138" s="9"/>
      <c r="AQ138" s="9"/>
      <c r="AR138" s="9"/>
      <c r="AS138" s="9"/>
      <c r="AT138" s="9"/>
      <c r="AU138" s="9"/>
      <c r="AV138" s="9"/>
      <c r="AW138" s="9"/>
      <c r="AX138" s="9"/>
      <c r="AY138" s="9"/>
      <c r="AZ138" s="9"/>
      <c r="BA138" s="9"/>
      <c r="BB138" s="9"/>
      <c r="BC138" s="9"/>
    </row>
    <row r="139" spans="1:55" ht="12.75">
      <c r="A139" s="11">
        <v>1</v>
      </c>
      <c r="B139" s="11" t="s">
        <v>4232</v>
      </c>
      <c r="C139" s="11" t="s">
        <v>4778</v>
      </c>
      <c r="D139" s="11">
        <v>5003510002</v>
      </c>
      <c r="E139" s="11" t="s">
        <v>4779</v>
      </c>
      <c r="F139" s="11" t="s">
        <v>4272</v>
      </c>
      <c r="G139" s="11"/>
      <c r="H139" s="11"/>
      <c r="I139" s="11"/>
      <c r="J139" s="11"/>
      <c r="K139" s="11"/>
      <c r="L139" s="11"/>
      <c r="M139" s="11"/>
      <c r="N139" s="11"/>
      <c r="O139" s="11"/>
      <c r="P139" s="11"/>
      <c r="Q139" s="11"/>
      <c r="R139" s="11"/>
      <c r="S139" s="11"/>
      <c r="T139" s="11"/>
      <c r="U139" s="11">
        <v>43.6854</v>
      </c>
      <c r="V139" s="11">
        <v>10.6658</v>
      </c>
      <c r="W139" s="11">
        <v>2792</v>
      </c>
      <c r="X139" s="11" t="s">
        <v>1720</v>
      </c>
      <c r="Y139" s="11">
        <v>0</v>
      </c>
      <c r="Z139" s="11"/>
      <c r="AA139" s="11"/>
      <c r="AB139" s="12">
        <v>38717</v>
      </c>
      <c r="AC139" s="11">
        <v>0</v>
      </c>
      <c r="AD139" s="11" t="s">
        <v>4278</v>
      </c>
      <c r="AE139" s="11">
        <v>100</v>
      </c>
      <c r="AF139" s="11">
        <f t="shared" si="4"/>
        <v>100</v>
      </c>
      <c r="AG139" s="11" t="s">
        <v>4267</v>
      </c>
      <c r="AH139" s="11">
        <v>0</v>
      </c>
      <c r="AI139" s="11" t="s">
        <v>4267</v>
      </c>
      <c r="AJ139" s="11" t="s">
        <v>4285</v>
      </c>
      <c r="AK139" s="11">
        <f t="shared" si="5"/>
        <v>0</v>
      </c>
      <c r="AL139" s="11">
        <v>100</v>
      </c>
      <c r="AM139" s="11">
        <v>0</v>
      </c>
      <c r="AN139" s="11"/>
      <c r="AO139" s="11"/>
      <c r="AP139" s="9"/>
      <c r="AQ139" s="9"/>
      <c r="AR139" s="9"/>
      <c r="AS139" s="9"/>
      <c r="AT139" s="9"/>
      <c r="AU139" s="9"/>
      <c r="AV139" s="9"/>
      <c r="AW139" s="9"/>
      <c r="AX139" s="9"/>
      <c r="AY139" s="9"/>
      <c r="AZ139" s="9"/>
      <c r="BA139" s="9"/>
      <c r="BB139" s="9"/>
      <c r="BC139" s="9"/>
    </row>
    <row r="140" spans="1:55" ht="12.75">
      <c r="A140" s="11">
        <v>1</v>
      </c>
      <c r="B140" s="11" t="s">
        <v>4232</v>
      </c>
      <c r="C140" s="11" t="s">
        <v>5320</v>
      </c>
      <c r="D140" s="11">
        <v>4701110002</v>
      </c>
      <c r="E140" s="11" t="s">
        <v>5321</v>
      </c>
      <c r="F140" s="11" t="s">
        <v>4266</v>
      </c>
      <c r="G140" s="11"/>
      <c r="H140" s="11"/>
      <c r="I140" s="11"/>
      <c r="J140" s="11"/>
      <c r="K140" s="11"/>
      <c r="L140" s="11"/>
      <c r="M140" s="11"/>
      <c r="N140" s="11"/>
      <c r="O140" s="11"/>
      <c r="P140" s="11"/>
      <c r="Q140" s="11"/>
      <c r="R140" s="11"/>
      <c r="S140" s="11"/>
      <c r="T140" s="11"/>
      <c r="U140" s="11">
        <v>43.8806</v>
      </c>
      <c r="V140" s="11">
        <v>10.7719</v>
      </c>
      <c r="W140" s="11">
        <v>81297</v>
      </c>
      <c r="X140" s="11" t="s">
        <v>4276</v>
      </c>
      <c r="Y140" s="11">
        <v>1</v>
      </c>
      <c r="Z140" s="11" t="s">
        <v>4282</v>
      </c>
      <c r="AA140" s="11"/>
      <c r="AB140" s="12">
        <v>36891</v>
      </c>
      <c r="AC140" s="11">
        <v>99.9</v>
      </c>
      <c r="AD140" s="11" t="s">
        <v>4278</v>
      </c>
      <c r="AE140" s="11">
        <v>0.1</v>
      </c>
      <c r="AF140" s="11">
        <f t="shared" si="4"/>
        <v>100</v>
      </c>
      <c r="AG140" s="11" t="s">
        <v>4267</v>
      </c>
      <c r="AH140" s="11">
        <v>0</v>
      </c>
      <c r="AI140" s="11" t="s">
        <v>4267</v>
      </c>
      <c r="AJ140" s="11"/>
      <c r="AK140" s="11">
        <f t="shared" si="5"/>
        <v>0</v>
      </c>
      <c r="AL140" s="11">
        <v>0</v>
      </c>
      <c r="AM140" s="11">
        <v>0.1</v>
      </c>
      <c r="AN140" s="11"/>
      <c r="AO140" s="11"/>
      <c r="AP140" s="9"/>
      <c r="AQ140" s="9"/>
      <c r="AR140" s="9"/>
      <c r="AS140" s="9"/>
      <c r="AT140" s="9"/>
      <c r="AU140" s="9"/>
      <c r="AV140" s="9"/>
      <c r="AW140" s="9"/>
      <c r="AX140" s="9"/>
      <c r="AY140" s="9"/>
      <c r="AZ140" s="9"/>
      <c r="BA140" s="9"/>
      <c r="BB140" s="9"/>
      <c r="BC140" s="9"/>
    </row>
    <row r="141" spans="1:55" ht="12.75">
      <c r="A141" s="11">
        <v>1</v>
      </c>
      <c r="B141" s="11" t="s">
        <v>4232</v>
      </c>
      <c r="C141" s="11" t="s">
        <v>5412</v>
      </c>
      <c r="D141" s="11">
        <v>4802810003</v>
      </c>
      <c r="E141" s="11" t="s">
        <v>5413</v>
      </c>
      <c r="F141" s="11" t="s">
        <v>4292</v>
      </c>
      <c r="G141" s="11"/>
      <c r="H141" s="11"/>
      <c r="I141" s="11"/>
      <c r="J141" s="11"/>
      <c r="K141" s="11"/>
      <c r="L141" s="11"/>
      <c r="M141" s="11"/>
      <c r="N141" s="11"/>
      <c r="O141" s="11"/>
      <c r="P141" s="11"/>
      <c r="Q141" s="11"/>
      <c r="R141" s="11"/>
      <c r="S141" s="11"/>
      <c r="T141" s="11"/>
      <c r="U141" s="11">
        <v>43.7331</v>
      </c>
      <c r="V141" s="11">
        <v>11.0219</v>
      </c>
      <c r="W141" s="11">
        <v>10026</v>
      </c>
      <c r="X141" s="11" t="s">
        <v>1720</v>
      </c>
      <c r="Y141" s="11">
        <v>1</v>
      </c>
      <c r="Z141" s="11" t="s">
        <v>4277</v>
      </c>
      <c r="AA141" s="11"/>
      <c r="AB141" s="12">
        <v>38717</v>
      </c>
      <c r="AC141" s="11">
        <v>44.3</v>
      </c>
      <c r="AD141" s="11" t="s">
        <v>4278</v>
      </c>
      <c r="AE141" s="11">
        <v>55.7</v>
      </c>
      <c r="AF141" s="11">
        <f t="shared" si="4"/>
        <v>100</v>
      </c>
      <c r="AG141" s="11" t="s">
        <v>4267</v>
      </c>
      <c r="AH141" s="11">
        <v>0</v>
      </c>
      <c r="AI141" s="11" t="s">
        <v>4267</v>
      </c>
      <c r="AJ141" s="11" t="s">
        <v>1707</v>
      </c>
      <c r="AK141" s="11">
        <f t="shared" si="5"/>
        <v>0</v>
      </c>
      <c r="AL141" s="11">
        <v>53.7</v>
      </c>
      <c r="AM141" s="11">
        <v>2</v>
      </c>
      <c r="AN141" s="11"/>
      <c r="AO141" s="11"/>
      <c r="AP141" s="9"/>
      <c r="AQ141" s="9"/>
      <c r="AR141" s="9"/>
      <c r="AS141" s="9"/>
      <c r="AT141" s="9"/>
      <c r="AU141" s="9"/>
      <c r="AV141" s="9"/>
      <c r="AW141" s="9"/>
      <c r="AX141" s="9"/>
      <c r="AY141" s="9"/>
      <c r="AZ141" s="9"/>
      <c r="BA141" s="9"/>
      <c r="BB141" s="9"/>
      <c r="BC141" s="9"/>
    </row>
    <row r="142" spans="1:55" ht="12.75">
      <c r="A142" s="11">
        <v>1</v>
      </c>
      <c r="B142" s="11" t="s">
        <v>4232</v>
      </c>
      <c r="C142" s="11" t="s">
        <v>3491</v>
      </c>
      <c r="D142" s="11">
        <v>5201510005</v>
      </c>
      <c r="E142" s="11" t="s">
        <v>3492</v>
      </c>
      <c r="F142" s="11" t="s">
        <v>1706</v>
      </c>
      <c r="G142" s="11"/>
      <c r="H142" s="11"/>
      <c r="I142" s="11"/>
      <c r="J142" s="11"/>
      <c r="K142" s="11"/>
      <c r="L142" s="11"/>
      <c r="M142" s="11"/>
      <c r="N142" s="11"/>
      <c r="O142" s="11"/>
      <c r="P142" s="11"/>
      <c r="Q142" s="11"/>
      <c r="R142" s="11"/>
      <c r="S142" s="11"/>
      <c r="T142" s="11"/>
      <c r="U142" s="11">
        <v>43.1004</v>
      </c>
      <c r="V142" s="11">
        <v>11.7865</v>
      </c>
      <c r="W142" s="11">
        <v>7776</v>
      </c>
      <c r="X142" s="11" t="s">
        <v>4276</v>
      </c>
      <c r="Y142" s="11">
        <v>1</v>
      </c>
      <c r="Z142" s="11" t="s">
        <v>4282</v>
      </c>
      <c r="AA142" s="11"/>
      <c r="AB142" s="12">
        <v>38717</v>
      </c>
      <c r="AC142" s="11">
        <v>87.1</v>
      </c>
      <c r="AD142" s="11" t="s">
        <v>4278</v>
      </c>
      <c r="AE142" s="11">
        <v>12.9</v>
      </c>
      <c r="AF142" s="11">
        <f t="shared" si="4"/>
        <v>100</v>
      </c>
      <c r="AG142" s="11" t="s">
        <v>4267</v>
      </c>
      <c r="AH142" s="11">
        <v>0</v>
      </c>
      <c r="AI142" s="11" t="s">
        <v>4267</v>
      </c>
      <c r="AJ142" s="11"/>
      <c r="AK142" s="11">
        <f t="shared" si="5"/>
        <v>0</v>
      </c>
      <c r="AL142" s="11">
        <v>0</v>
      </c>
      <c r="AM142" s="11">
        <v>12.9</v>
      </c>
      <c r="AN142" s="11"/>
      <c r="AO142" s="11"/>
      <c r="AP142" s="9"/>
      <c r="AQ142" s="9"/>
      <c r="AR142" s="9"/>
      <c r="AS142" s="9"/>
      <c r="AT142" s="9"/>
      <c r="AU142" s="9"/>
      <c r="AV142" s="9"/>
      <c r="AW142" s="9"/>
      <c r="AX142" s="9"/>
      <c r="AY142" s="9"/>
      <c r="AZ142" s="9"/>
      <c r="BA142" s="9"/>
      <c r="BB142" s="9"/>
      <c r="BC142" s="9"/>
    </row>
    <row r="143" spans="1:55" ht="12.75">
      <c r="A143" s="11">
        <v>1</v>
      </c>
      <c r="B143" s="11" t="s">
        <v>4232</v>
      </c>
      <c r="C143" s="11" t="s">
        <v>5357</v>
      </c>
      <c r="D143" s="11">
        <v>5201710003</v>
      </c>
      <c r="E143" s="11" t="s">
        <v>5358</v>
      </c>
      <c r="F143" s="11" t="s">
        <v>1706</v>
      </c>
      <c r="G143" s="11"/>
      <c r="H143" s="11"/>
      <c r="I143" s="11"/>
      <c r="J143" s="11"/>
      <c r="K143" s="11"/>
      <c r="L143" s="11"/>
      <c r="M143" s="11"/>
      <c r="N143" s="11"/>
      <c r="O143" s="11"/>
      <c r="P143" s="11"/>
      <c r="Q143" s="11"/>
      <c r="R143" s="11"/>
      <c r="S143" s="11"/>
      <c r="T143" s="11"/>
      <c r="U143" s="11">
        <v>43.2283</v>
      </c>
      <c r="V143" s="11">
        <v>11.4196</v>
      </c>
      <c r="W143" s="11">
        <v>10939</v>
      </c>
      <c r="X143" s="22" t="s">
        <v>1972</v>
      </c>
      <c r="Y143" s="11">
        <v>1</v>
      </c>
      <c r="Z143" s="11" t="s">
        <v>4282</v>
      </c>
      <c r="AA143" s="11"/>
      <c r="AB143" s="12">
        <v>38717</v>
      </c>
      <c r="AC143" s="11">
        <v>100</v>
      </c>
      <c r="AD143" s="11" t="s">
        <v>4278</v>
      </c>
      <c r="AE143" s="11">
        <v>0</v>
      </c>
      <c r="AF143" s="11">
        <f t="shared" si="4"/>
        <v>100</v>
      </c>
      <c r="AG143" s="11" t="s">
        <v>4267</v>
      </c>
      <c r="AH143" s="11">
        <v>0</v>
      </c>
      <c r="AI143" s="11" t="s">
        <v>4267</v>
      </c>
      <c r="AJ143" s="11"/>
      <c r="AK143" s="11">
        <f t="shared" si="5"/>
        <v>0</v>
      </c>
      <c r="AL143" s="11">
        <v>0</v>
      </c>
      <c r="AM143" s="11">
        <v>0</v>
      </c>
      <c r="AN143" s="11"/>
      <c r="AO143" s="11"/>
      <c r="AP143" s="9"/>
      <c r="AQ143" s="9"/>
      <c r="AR143" s="9"/>
      <c r="AS143" s="9"/>
      <c r="AT143" s="9"/>
      <c r="AU143" s="9"/>
      <c r="AV143" s="9"/>
      <c r="AW143" s="9"/>
      <c r="AX143" s="9"/>
      <c r="AY143" s="9"/>
      <c r="AZ143" s="9"/>
      <c r="BA143" s="9"/>
      <c r="BB143" s="9"/>
      <c r="BC143" s="9"/>
    </row>
    <row r="144" spans="1:55" ht="12.75">
      <c r="A144" s="11">
        <v>1</v>
      </c>
      <c r="B144" s="11" t="s">
        <v>4232</v>
      </c>
      <c r="C144" s="11"/>
      <c r="D144" s="11">
        <v>5002010002</v>
      </c>
      <c r="E144" s="11" t="s">
        <v>4780</v>
      </c>
      <c r="F144" s="11" t="s">
        <v>4623</v>
      </c>
      <c r="G144" s="11"/>
      <c r="H144" s="11"/>
      <c r="I144" s="11"/>
      <c r="J144" s="11"/>
      <c r="K144" s="11"/>
      <c r="L144" s="11"/>
      <c r="M144" s="11"/>
      <c r="N144" s="11"/>
      <c r="O144" s="11"/>
      <c r="P144" s="11"/>
      <c r="Q144" s="11">
        <v>2</v>
      </c>
      <c r="R144" s="11">
        <v>5</v>
      </c>
      <c r="S144" s="11">
        <v>1631725</v>
      </c>
      <c r="T144" s="11">
        <v>4798312</v>
      </c>
      <c r="U144" s="11"/>
      <c r="V144" s="11"/>
      <c r="W144" s="11">
        <v>2400</v>
      </c>
      <c r="X144" s="11" t="s">
        <v>4276</v>
      </c>
      <c r="Y144" s="11">
        <v>0</v>
      </c>
      <c r="Z144" s="11"/>
      <c r="AA144" s="11"/>
      <c r="AB144" s="12">
        <v>38717</v>
      </c>
      <c r="AC144" s="11">
        <v>82.5</v>
      </c>
      <c r="AD144" s="11" t="s">
        <v>4278</v>
      </c>
      <c r="AE144" s="11">
        <v>17.5</v>
      </c>
      <c r="AF144" s="11">
        <f t="shared" si="4"/>
        <v>100</v>
      </c>
      <c r="AG144" s="11" t="s">
        <v>4267</v>
      </c>
      <c r="AH144" s="11">
        <v>0</v>
      </c>
      <c r="AI144" s="11" t="s">
        <v>4267</v>
      </c>
      <c r="AJ144" s="11"/>
      <c r="AK144" s="11">
        <f t="shared" si="5"/>
        <v>0</v>
      </c>
      <c r="AL144" s="11">
        <v>0</v>
      </c>
      <c r="AM144" s="11">
        <v>17.5</v>
      </c>
      <c r="AN144" s="11"/>
      <c r="AO144" s="11"/>
      <c r="AP144" s="9"/>
      <c r="AQ144" s="9"/>
      <c r="AR144" s="9"/>
      <c r="AS144" s="9"/>
      <c r="AT144" s="9"/>
      <c r="AU144" s="9"/>
      <c r="AV144" s="9"/>
      <c r="AW144" s="9"/>
      <c r="AX144" s="9"/>
      <c r="AY144" s="9"/>
      <c r="AZ144" s="9"/>
      <c r="BA144" s="9"/>
      <c r="BB144" s="9"/>
      <c r="BC144" s="9"/>
    </row>
    <row r="145" spans="1:55" ht="12.75">
      <c r="A145" s="11">
        <v>1</v>
      </c>
      <c r="B145" s="11" t="s">
        <v>4232</v>
      </c>
      <c r="C145" s="11" t="s">
        <v>3477</v>
      </c>
      <c r="D145" s="11">
        <v>4803010007</v>
      </c>
      <c r="E145" s="11" t="s">
        <v>3478</v>
      </c>
      <c r="F145" s="11" t="s">
        <v>4292</v>
      </c>
      <c r="G145" s="11"/>
      <c r="H145" s="11"/>
      <c r="I145" s="11"/>
      <c r="J145" s="11"/>
      <c r="K145" s="11"/>
      <c r="L145" s="11"/>
      <c r="M145" s="11"/>
      <c r="N145" s="11"/>
      <c r="O145" s="11"/>
      <c r="P145" s="11"/>
      <c r="Q145" s="11"/>
      <c r="R145" s="11"/>
      <c r="S145" s="11"/>
      <c r="T145" s="11"/>
      <c r="U145" s="11">
        <v>43.6393</v>
      </c>
      <c r="V145" s="11">
        <v>11.0815</v>
      </c>
      <c r="W145" s="11">
        <v>4486</v>
      </c>
      <c r="X145" s="11" t="s">
        <v>1720</v>
      </c>
      <c r="Y145" s="11">
        <v>0</v>
      </c>
      <c r="Z145" s="11"/>
      <c r="AA145" s="11"/>
      <c r="AB145" s="12">
        <v>38717</v>
      </c>
      <c r="AC145" s="11">
        <v>22.6</v>
      </c>
      <c r="AD145" s="11" t="s">
        <v>4278</v>
      </c>
      <c r="AE145" s="11">
        <v>77.4</v>
      </c>
      <c r="AF145" s="11">
        <f t="shared" si="4"/>
        <v>100</v>
      </c>
      <c r="AG145" s="11" t="s">
        <v>4267</v>
      </c>
      <c r="AH145" s="11">
        <v>0</v>
      </c>
      <c r="AI145" s="11" t="s">
        <v>4267</v>
      </c>
      <c r="AJ145" s="11" t="s">
        <v>5324</v>
      </c>
      <c r="AK145" s="11">
        <f t="shared" si="5"/>
        <v>0</v>
      </c>
      <c r="AL145" s="11">
        <v>43.4</v>
      </c>
      <c r="AM145" s="11">
        <v>34</v>
      </c>
      <c r="AN145" s="11"/>
      <c r="AO145" s="11"/>
      <c r="AP145" s="9"/>
      <c r="AQ145" s="9"/>
      <c r="AR145" s="9"/>
      <c r="AS145" s="9"/>
      <c r="AT145" s="9"/>
      <c r="AU145" s="9"/>
      <c r="AV145" s="9"/>
      <c r="AW145" s="9"/>
      <c r="AX145" s="9"/>
      <c r="AY145" s="9"/>
      <c r="AZ145" s="9"/>
      <c r="BA145" s="9"/>
      <c r="BB145" s="9"/>
      <c r="BC145" s="9"/>
    </row>
    <row r="146" spans="1:55" ht="12.75">
      <c r="A146" s="11">
        <v>1</v>
      </c>
      <c r="B146" s="11" t="s">
        <v>4232</v>
      </c>
      <c r="C146" s="11" t="s">
        <v>5335</v>
      </c>
      <c r="D146" s="11">
        <v>5102610005</v>
      </c>
      <c r="E146" s="11" t="s">
        <v>5336</v>
      </c>
      <c r="F146" s="11" t="s">
        <v>1735</v>
      </c>
      <c r="G146" s="11"/>
      <c r="H146" s="11"/>
      <c r="I146" s="11"/>
      <c r="J146" s="11"/>
      <c r="K146" s="11"/>
      <c r="L146" s="11"/>
      <c r="M146" s="11"/>
      <c r="N146" s="11"/>
      <c r="O146" s="11"/>
      <c r="P146" s="11"/>
      <c r="Q146" s="11"/>
      <c r="R146" s="11"/>
      <c r="S146" s="11"/>
      <c r="T146" s="11"/>
      <c r="U146" s="11">
        <v>43.5253</v>
      </c>
      <c r="V146" s="11">
        <v>11.5802</v>
      </c>
      <c r="W146" s="11">
        <v>18484</v>
      </c>
      <c r="X146" s="11" t="s">
        <v>1720</v>
      </c>
      <c r="Y146" s="11">
        <v>1</v>
      </c>
      <c r="Z146" s="11" t="s">
        <v>4277</v>
      </c>
      <c r="AA146" s="11"/>
      <c r="AB146" s="12">
        <v>36891</v>
      </c>
      <c r="AC146" s="11">
        <v>97.5</v>
      </c>
      <c r="AD146" s="11" t="s">
        <v>4278</v>
      </c>
      <c r="AE146" s="11">
        <v>2.5</v>
      </c>
      <c r="AF146" s="11">
        <f t="shared" si="4"/>
        <v>100</v>
      </c>
      <c r="AG146" s="11" t="s">
        <v>4267</v>
      </c>
      <c r="AH146" s="11">
        <v>0</v>
      </c>
      <c r="AI146" s="11" t="s">
        <v>4267</v>
      </c>
      <c r="AJ146" s="11" t="s">
        <v>5309</v>
      </c>
      <c r="AK146" s="11">
        <f t="shared" si="5"/>
        <v>0</v>
      </c>
      <c r="AL146" s="11">
        <v>2.5</v>
      </c>
      <c r="AM146" s="11">
        <v>0</v>
      </c>
      <c r="AN146" s="11"/>
      <c r="AO146" s="11"/>
      <c r="AP146" s="9"/>
      <c r="AQ146" s="9"/>
      <c r="AR146" s="9"/>
      <c r="AS146" s="9"/>
      <c r="AT146" s="9"/>
      <c r="AU146" s="9"/>
      <c r="AV146" s="9"/>
      <c r="AW146" s="9"/>
      <c r="AX146" s="9"/>
      <c r="AY146" s="9"/>
      <c r="AZ146" s="9"/>
      <c r="BA146" s="9"/>
      <c r="BB146" s="9"/>
      <c r="BC146" s="9"/>
    </row>
    <row r="147" spans="1:55" ht="12.75">
      <c r="A147" s="11">
        <v>1</v>
      </c>
      <c r="B147" s="11" t="s">
        <v>4232</v>
      </c>
      <c r="C147" s="11"/>
      <c r="D147" s="11">
        <v>4500910007</v>
      </c>
      <c r="E147" s="11" t="s">
        <v>3460</v>
      </c>
      <c r="F147" s="11" t="s">
        <v>4611</v>
      </c>
      <c r="G147" s="11"/>
      <c r="H147" s="11"/>
      <c r="I147" s="11"/>
      <c r="J147" s="11"/>
      <c r="K147" s="11"/>
      <c r="L147" s="11"/>
      <c r="M147" s="11"/>
      <c r="N147" s="11"/>
      <c r="O147" s="11"/>
      <c r="P147" s="11"/>
      <c r="Q147" s="11">
        <v>2</v>
      </c>
      <c r="R147" s="11">
        <v>5</v>
      </c>
      <c r="S147" s="11">
        <v>1580472</v>
      </c>
      <c r="T147" s="11">
        <v>4899734</v>
      </c>
      <c r="U147" s="11"/>
      <c r="V147" s="11"/>
      <c r="W147" s="11">
        <v>3216</v>
      </c>
      <c r="X147" s="11" t="s">
        <v>4289</v>
      </c>
      <c r="Y147" s="11">
        <v>0</v>
      </c>
      <c r="Z147" s="11"/>
      <c r="AA147" s="11"/>
      <c r="AB147" s="12">
        <v>38717</v>
      </c>
      <c r="AC147" s="11">
        <v>0</v>
      </c>
      <c r="AD147" s="11" t="s">
        <v>4278</v>
      </c>
      <c r="AE147" s="11">
        <v>100</v>
      </c>
      <c r="AF147" s="11">
        <f t="shared" si="4"/>
        <v>100</v>
      </c>
      <c r="AG147" s="11" t="s">
        <v>4267</v>
      </c>
      <c r="AH147" s="11">
        <v>0</v>
      </c>
      <c r="AI147" s="11" t="s">
        <v>4267</v>
      </c>
      <c r="AJ147" s="11" t="s">
        <v>1701</v>
      </c>
      <c r="AK147" s="11">
        <f t="shared" si="5"/>
        <v>0</v>
      </c>
      <c r="AL147" s="11">
        <v>53.4</v>
      </c>
      <c r="AM147" s="11">
        <v>46.6</v>
      </c>
      <c r="AN147" s="11"/>
      <c r="AO147" s="11"/>
      <c r="AP147" s="9"/>
      <c r="AQ147" s="9"/>
      <c r="AR147" s="9"/>
      <c r="AS147" s="9"/>
      <c r="AT147" s="9"/>
      <c r="AU147" s="9"/>
      <c r="AV147" s="9"/>
      <c r="AW147" s="9"/>
      <c r="AX147" s="9"/>
      <c r="AY147" s="9"/>
      <c r="AZ147" s="9"/>
      <c r="BA147" s="9"/>
      <c r="BB147" s="9"/>
      <c r="BC147" s="9"/>
    </row>
    <row r="148" spans="1:55" ht="12.75">
      <c r="A148" s="11">
        <v>1</v>
      </c>
      <c r="B148" s="11" t="s">
        <v>4232</v>
      </c>
      <c r="C148" s="11" t="s">
        <v>3469</v>
      </c>
      <c r="D148" s="11">
        <v>4801710003</v>
      </c>
      <c r="E148" s="11" t="s">
        <v>3470</v>
      </c>
      <c r="F148" s="11" t="s">
        <v>4292</v>
      </c>
      <c r="G148" s="11"/>
      <c r="H148" s="11"/>
      <c r="I148" s="11"/>
      <c r="J148" s="11"/>
      <c r="K148" s="11"/>
      <c r="L148" s="11"/>
      <c r="M148" s="11"/>
      <c r="N148" s="11"/>
      <c r="O148" s="11"/>
      <c r="P148" s="11"/>
      <c r="Q148" s="11"/>
      <c r="R148" s="11"/>
      <c r="S148" s="11"/>
      <c r="T148" s="11"/>
      <c r="U148" s="11">
        <v>43.7812</v>
      </c>
      <c r="V148" s="11">
        <v>11.171</v>
      </c>
      <c r="W148" s="11">
        <v>2445</v>
      </c>
      <c r="X148" s="11" t="s">
        <v>4276</v>
      </c>
      <c r="Y148" s="11">
        <v>0</v>
      </c>
      <c r="Z148" s="11"/>
      <c r="AA148" s="11"/>
      <c r="AB148" s="12">
        <v>38717</v>
      </c>
      <c r="AC148" s="11">
        <v>100</v>
      </c>
      <c r="AD148" s="11" t="s">
        <v>4278</v>
      </c>
      <c r="AE148" s="11">
        <v>0</v>
      </c>
      <c r="AF148" s="11">
        <f t="shared" si="4"/>
        <v>100</v>
      </c>
      <c r="AG148" s="11" t="s">
        <v>4267</v>
      </c>
      <c r="AH148" s="11">
        <v>0</v>
      </c>
      <c r="AI148" s="11" t="s">
        <v>4267</v>
      </c>
      <c r="AJ148" s="11"/>
      <c r="AK148" s="11">
        <f t="shared" si="5"/>
        <v>0</v>
      </c>
      <c r="AL148" s="11">
        <v>0</v>
      </c>
      <c r="AM148" s="11">
        <v>0</v>
      </c>
      <c r="AN148" s="11"/>
      <c r="AO148" s="11"/>
      <c r="AP148" s="9"/>
      <c r="AQ148" s="9"/>
      <c r="AR148" s="9"/>
      <c r="AS148" s="9"/>
      <c r="AT148" s="9"/>
      <c r="AU148" s="9"/>
      <c r="AV148" s="9"/>
      <c r="AW148" s="9"/>
      <c r="AX148" s="9"/>
      <c r="AY148" s="9"/>
      <c r="AZ148" s="9"/>
      <c r="BA148" s="9"/>
      <c r="BB148" s="9"/>
      <c r="BC148" s="9"/>
    </row>
    <row r="149" spans="1:55" ht="12.75">
      <c r="A149" s="11">
        <v>1</v>
      </c>
      <c r="B149" s="11" t="s">
        <v>4232</v>
      </c>
      <c r="C149" s="11" t="s">
        <v>5422</v>
      </c>
      <c r="D149" s="11">
        <v>5002210003</v>
      </c>
      <c r="E149" s="11" t="s">
        <v>5423</v>
      </c>
      <c r="F149" s="11" t="s">
        <v>4272</v>
      </c>
      <c r="G149" s="11"/>
      <c r="H149" s="11"/>
      <c r="I149" s="11"/>
      <c r="J149" s="11"/>
      <c r="K149" s="11"/>
      <c r="L149" s="11"/>
      <c r="M149" s="11"/>
      <c r="N149" s="11"/>
      <c r="O149" s="11"/>
      <c r="P149" s="11"/>
      <c r="Q149" s="11"/>
      <c r="R149" s="11"/>
      <c r="S149" s="11"/>
      <c r="T149" s="11"/>
      <c r="U149" s="11">
        <v>43.6721</v>
      </c>
      <c r="V149" s="11">
        <v>10.7346</v>
      </c>
      <c r="W149" s="11">
        <v>3743</v>
      </c>
      <c r="X149" s="11" t="s">
        <v>1758</v>
      </c>
      <c r="Y149" s="11">
        <v>1</v>
      </c>
      <c r="Z149" s="11" t="s">
        <v>4277</v>
      </c>
      <c r="AA149" s="11" t="s">
        <v>5016</v>
      </c>
      <c r="AB149" s="12">
        <v>38717</v>
      </c>
      <c r="AC149" s="11">
        <v>98.7</v>
      </c>
      <c r="AD149" s="11" t="s">
        <v>4278</v>
      </c>
      <c r="AE149" s="11">
        <v>1.3</v>
      </c>
      <c r="AF149" s="11">
        <f t="shared" si="4"/>
        <v>100</v>
      </c>
      <c r="AG149" s="11" t="s">
        <v>4267</v>
      </c>
      <c r="AH149" s="11">
        <v>0</v>
      </c>
      <c r="AI149" s="11" t="s">
        <v>4267</v>
      </c>
      <c r="AJ149" s="11" t="s">
        <v>4279</v>
      </c>
      <c r="AK149" s="11">
        <f t="shared" si="5"/>
        <v>0</v>
      </c>
      <c r="AL149" s="11">
        <v>1.3</v>
      </c>
      <c r="AM149" s="11">
        <v>0</v>
      </c>
      <c r="AN149" s="11"/>
      <c r="AO149" s="11"/>
      <c r="AP149" s="9"/>
      <c r="AQ149" s="9"/>
      <c r="AR149" s="9"/>
      <c r="AS149" s="9"/>
      <c r="AT149" s="9"/>
      <c r="AU149" s="9"/>
      <c r="AV149" s="9"/>
      <c r="AW149" s="9"/>
      <c r="AX149" s="9"/>
      <c r="AY149" s="9"/>
      <c r="AZ149" s="9"/>
      <c r="BA149" s="9"/>
      <c r="BB149" s="9"/>
      <c r="BC149" s="9"/>
    </row>
    <row r="150" spans="1:55" ht="12.75">
      <c r="A150" s="11">
        <v>1</v>
      </c>
      <c r="B150" s="11" t="s">
        <v>4232</v>
      </c>
      <c r="C150" s="11"/>
      <c r="D150" s="11">
        <v>4900420014</v>
      </c>
      <c r="E150" s="11" t="s">
        <v>3490</v>
      </c>
      <c r="F150" s="11" t="s">
        <v>4621</v>
      </c>
      <c r="G150" s="11"/>
      <c r="H150" s="11"/>
      <c r="I150" s="11"/>
      <c r="J150" s="11"/>
      <c r="K150" s="11"/>
      <c r="L150" s="11"/>
      <c r="M150" s="11"/>
      <c r="N150" s="11"/>
      <c r="O150" s="11"/>
      <c r="P150" s="11"/>
      <c r="Q150" s="11">
        <v>2</v>
      </c>
      <c r="R150" s="11">
        <v>5</v>
      </c>
      <c r="S150" s="11">
        <v>1614884</v>
      </c>
      <c r="T150" s="11">
        <v>4734398</v>
      </c>
      <c r="U150" s="11"/>
      <c r="V150" s="11"/>
      <c r="W150" s="11">
        <v>3500</v>
      </c>
      <c r="X150" s="11" t="s">
        <v>4289</v>
      </c>
      <c r="Y150" s="11">
        <v>0</v>
      </c>
      <c r="Z150" s="11"/>
      <c r="AA150" s="11"/>
      <c r="AB150" s="12">
        <v>38717</v>
      </c>
      <c r="AC150" s="11">
        <v>100</v>
      </c>
      <c r="AD150" s="11" t="s">
        <v>4278</v>
      </c>
      <c r="AE150" s="11">
        <v>0</v>
      </c>
      <c r="AF150" s="11">
        <f t="shared" si="4"/>
        <v>100</v>
      </c>
      <c r="AG150" s="11" t="s">
        <v>4267</v>
      </c>
      <c r="AH150" s="11">
        <v>0</v>
      </c>
      <c r="AI150" s="11" t="s">
        <v>4267</v>
      </c>
      <c r="AJ150" s="11"/>
      <c r="AK150" s="11">
        <f t="shared" si="5"/>
        <v>0</v>
      </c>
      <c r="AL150" s="11">
        <v>0</v>
      </c>
      <c r="AM150" s="11">
        <v>0</v>
      </c>
      <c r="AN150" s="11"/>
      <c r="AO150" s="11"/>
      <c r="AP150" s="9"/>
      <c r="AQ150" s="9"/>
      <c r="AR150" s="9"/>
      <c r="AS150" s="9"/>
      <c r="AT150" s="9"/>
      <c r="AU150" s="9"/>
      <c r="AV150" s="9"/>
      <c r="AW150" s="9"/>
      <c r="AX150" s="9"/>
      <c r="AY150" s="9"/>
      <c r="AZ150" s="9"/>
      <c r="BA150" s="9"/>
      <c r="BB150" s="9"/>
      <c r="BC150" s="9"/>
    </row>
    <row r="151" spans="1:55" ht="12.75">
      <c r="A151" s="11">
        <v>1</v>
      </c>
      <c r="B151" s="11" t="s">
        <v>4232</v>
      </c>
      <c r="C151" s="11" t="s">
        <v>5399</v>
      </c>
      <c r="D151" s="11">
        <v>5301810005</v>
      </c>
      <c r="E151" s="11" t="s">
        <v>5400</v>
      </c>
      <c r="F151" s="11" t="s">
        <v>1713</v>
      </c>
      <c r="G151" s="11"/>
      <c r="H151" s="11"/>
      <c r="I151" s="11"/>
      <c r="J151" s="11"/>
      <c r="K151" s="11"/>
      <c r="L151" s="11"/>
      <c r="M151" s="11"/>
      <c r="N151" s="11"/>
      <c r="O151" s="11"/>
      <c r="P151" s="11"/>
      <c r="Q151" s="11"/>
      <c r="R151" s="11"/>
      <c r="S151" s="11"/>
      <c r="T151" s="11"/>
      <c r="U151" s="11">
        <v>42.4412</v>
      </c>
      <c r="V151" s="11">
        <v>11.2201</v>
      </c>
      <c r="W151" s="11">
        <v>13005</v>
      </c>
      <c r="X151" s="11" t="s">
        <v>1758</v>
      </c>
      <c r="Y151" s="11">
        <v>0</v>
      </c>
      <c r="Z151" s="11"/>
      <c r="AA151" s="11"/>
      <c r="AB151" s="12">
        <v>38717</v>
      </c>
      <c r="AC151" s="11">
        <v>100</v>
      </c>
      <c r="AD151" s="11" t="s">
        <v>4278</v>
      </c>
      <c r="AE151" s="11">
        <v>0</v>
      </c>
      <c r="AF151" s="11">
        <f t="shared" si="4"/>
        <v>100</v>
      </c>
      <c r="AG151" s="11" t="s">
        <v>4267</v>
      </c>
      <c r="AH151" s="11">
        <v>0</v>
      </c>
      <c r="AI151" s="11" t="s">
        <v>4267</v>
      </c>
      <c r="AJ151" s="11"/>
      <c r="AK151" s="11">
        <f t="shared" si="5"/>
        <v>0</v>
      </c>
      <c r="AL151" s="11">
        <v>0</v>
      </c>
      <c r="AM151" s="11">
        <v>0</v>
      </c>
      <c r="AN151" s="11"/>
      <c r="AO151" s="11"/>
      <c r="AP151" s="9"/>
      <c r="AQ151" s="9"/>
      <c r="AR151" s="9"/>
      <c r="AS151" s="9"/>
      <c r="AT151" s="9"/>
      <c r="AU151" s="9"/>
      <c r="AV151" s="9"/>
      <c r="AW151" s="9"/>
      <c r="AX151" s="9"/>
      <c r="AY151" s="9"/>
      <c r="AZ151" s="9"/>
      <c r="BA151" s="9"/>
      <c r="BB151" s="9"/>
      <c r="BC151" s="9"/>
    </row>
    <row r="152" spans="1:55" ht="12.75">
      <c r="A152" s="11">
        <v>1</v>
      </c>
      <c r="B152" s="11" t="s">
        <v>4232</v>
      </c>
      <c r="C152" s="11" t="s">
        <v>3411</v>
      </c>
      <c r="D152" s="11">
        <v>4801410008</v>
      </c>
      <c r="E152" s="11" t="s">
        <v>3412</v>
      </c>
      <c r="F152" s="11" t="s">
        <v>4292</v>
      </c>
      <c r="G152" s="11"/>
      <c r="H152" s="11"/>
      <c r="I152" s="11"/>
      <c r="J152" s="11"/>
      <c r="K152" s="11"/>
      <c r="L152" s="11"/>
      <c r="M152" s="11"/>
      <c r="N152" s="11"/>
      <c r="O152" s="11"/>
      <c r="P152" s="11"/>
      <c r="Q152" s="11"/>
      <c r="R152" s="11"/>
      <c r="S152" s="11"/>
      <c r="T152" s="11"/>
      <c r="U152" s="11">
        <v>43.693</v>
      </c>
      <c r="V152" s="11">
        <v>10.9007</v>
      </c>
      <c r="W152" s="11">
        <v>2791</v>
      </c>
      <c r="X152" s="11" t="s">
        <v>1720</v>
      </c>
      <c r="Y152" s="11">
        <v>1</v>
      </c>
      <c r="Z152" s="11" t="s">
        <v>4282</v>
      </c>
      <c r="AA152" s="11"/>
      <c r="AB152" s="12">
        <v>38717</v>
      </c>
      <c r="AC152" s="11">
        <v>85.7</v>
      </c>
      <c r="AD152" s="11" t="s">
        <v>4278</v>
      </c>
      <c r="AE152" s="11">
        <v>14.3</v>
      </c>
      <c r="AF152" s="11">
        <f t="shared" si="4"/>
        <v>100</v>
      </c>
      <c r="AG152" s="11" t="s">
        <v>4267</v>
      </c>
      <c r="AH152" s="11">
        <v>0</v>
      </c>
      <c r="AI152" s="11" t="s">
        <v>4267</v>
      </c>
      <c r="AJ152" s="11" t="s">
        <v>5324</v>
      </c>
      <c r="AK152" s="11">
        <f t="shared" si="5"/>
        <v>0</v>
      </c>
      <c r="AL152" s="11">
        <v>3.6</v>
      </c>
      <c r="AM152" s="11">
        <v>10.7</v>
      </c>
      <c r="AN152" s="11"/>
      <c r="AO152" s="11"/>
      <c r="AP152" s="9"/>
      <c r="AQ152" s="9"/>
      <c r="AR152" s="9"/>
      <c r="AS152" s="9"/>
      <c r="AT152" s="9"/>
      <c r="AU152" s="9"/>
      <c r="AV152" s="9"/>
      <c r="AW152" s="9"/>
      <c r="AX152" s="9"/>
      <c r="AY152" s="9"/>
      <c r="AZ152" s="9"/>
      <c r="BA152" s="9"/>
      <c r="BB152" s="9"/>
      <c r="BC152" s="9"/>
    </row>
    <row r="153" spans="1:55" ht="12.75">
      <c r="A153" s="11">
        <v>1</v>
      </c>
      <c r="B153" s="11" t="s">
        <v>4232</v>
      </c>
      <c r="C153" s="11" t="s">
        <v>3458</v>
      </c>
      <c r="D153" s="11">
        <v>5002510005</v>
      </c>
      <c r="E153" s="11" t="s">
        <v>3459</v>
      </c>
      <c r="F153" s="11" t="s">
        <v>4272</v>
      </c>
      <c r="G153" s="11"/>
      <c r="H153" s="11"/>
      <c r="I153" s="11"/>
      <c r="J153" s="11"/>
      <c r="K153" s="11"/>
      <c r="L153" s="11"/>
      <c r="M153" s="11"/>
      <c r="N153" s="11"/>
      <c r="O153" s="11"/>
      <c r="P153" s="11"/>
      <c r="Q153" s="11"/>
      <c r="R153" s="11"/>
      <c r="S153" s="11"/>
      <c r="T153" s="11"/>
      <c r="U153" s="11">
        <v>43.5492</v>
      </c>
      <c r="V153" s="11">
        <v>10.718</v>
      </c>
      <c r="W153" s="11">
        <v>2629</v>
      </c>
      <c r="X153" s="11" t="s">
        <v>1720</v>
      </c>
      <c r="Y153" s="11">
        <v>0</v>
      </c>
      <c r="Z153" s="11"/>
      <c r="AA153" s="11"/>
      <c r="AB153" s="12">
        <v>38717</v>
      </c>
      <c r="AC153" s="11">
        <v>34.2</v>
      </c>
      <c r="AD153" s="11" t="s">
        <v>4278</v>
      </c>
      <c r="AE153" s="11">
        <v>65.8</v>
      </c>
      <c r="AF153" s="11">
        <f t="shared" si="4"/>
        <v>100</v>
      </c>
      <c r="AG153" s="11" t="s">
        <v>4267</v>
      </c>
      <c r="AH153" s="11">
        <v>0</v>
      </c>
      <c r="AI153" s="11" t="s">
        <v>4267</v>
      </c>
      <c r="AJ153" s="11" t="s">
        <v>4285</v>
      </c>
      <c r="AK153" s="11">
        <f t="shared" si="5"/>
        <v>0</v>
      </c>
      <c r="AL153" s="11">
        <v>65.8</v>
      </c>
      <c r="AM153" s="11">
        <v>0</v>
      </c>
      <c r="AN153" s="11"/>
      <c r="AO153" s="11"/>
      <c r="AP153" s="9"/>
      <c r="AQ153" s="9"/>
      <c r="AR153" s="9"/>
      <c r="AS153" s="9"/>
      <c r="AT153" s="9"/>
      <c r="AU153" s="9"/>
      <c r="AV153" s="9"/>
      <c r="AW153" s="9"/>
      <c r="AX153" s="9"/>
      <c r="AY153" s="9"/>
      <c r="AZ153" s="9"/>
      <c r="BA153" s="9"/>
      <c r="BB153" s="9"/>
      <c r="BC153" s="9"/>
    </row>
    <row r="154" spans="1:55" ht="12.75">
      <c r="A154" s="11">
        <v>1</v>
      </c>
      <c r="B154" s="11" t="s">
        <v>4232</v>
      </c>
      <c r="C154" s="11" t="s">
        <v>5319</v>
      </c>
      <c r="D154" s="11">
        <v>4701210008</v>
      </c>
      <c r="E154" s="11" t="s">
        <v>5013</v>
      </c>
      <c r="F154" s="11" t="s">
        <v>4266</v>
      </c>
      <c r="G154" s="11"/>
      <c r="H154" s="11"/>
      <c r="I154" s="11"/>
      <c r="J154" s="11"/>
      <c r="K154" s="11"/>
      <c r="L154" s="11"/>
      <c r="M154" s="11"/>
      <c r="N154" s="11"/>
      <c r="O154" s="11"/>
      <c r="P154" s="11"/>
      <c r="Q154" s="11"/>
      <c r="R154" s="11"/>
      <c r="S154" s="11"/>
      <c r="T154" s="11"/>
      <c r="U154" s="11">
        <v>43.8897</v>
      </c>
      <c r="V154" s="11">
        <v>10.6869</v>
      </c>
      <c r="W154" s="11">
        <v>106401</v>
      </c>
      <c r="X154" s="11" t="s">
        <v>4289</v>
      </c>
      <c r="Y154" s="11">
        <v>0</v>
      </c>
      <c r="Z154" s="11"/>
      <c r="AA154" s="11" t="s">
        <v>5012</v>
      </c>
      <c r="AB154" s="12">
        <v>36891</v>
      </c>
      <c r="AC154" s="11">
        <v>100</v>
      </c>
      <c r="AD154" s="11" t="s">
        <v>4278</v>
      </c>
      <c r="AE154" s="11">
        <v>0</v>
      </c>
      <c r="AF154" s="11">
        <f t="shared" si="4"/>
        <v>100</v>
      </c>
      <c r="AG154" s="11" t="s">
        <v>4267</v>
      </c>
      <c r="AH154" s="11">
        <v>0</v>
      </c>
      <c r="AI154" s="11" t="s">
        <v>4267</v>
      </c>
      <c r="AJ154" s="11"/>
      <c r="AK154" s="11">
        <f t="shared" si="5"/>
        <v>0</v>
      </c>
      <c r="AL154" s="11">
        <v>0</v>
      </c>
      <c r="AM154" s="11">
        <v>0</v>
      </c>
      <c r="AN154" s="11"/>
      <c r="AO154" s="11"/>
      <c r="AP154" s="9"/>
      <c r="AQ154" s="9"/>
      <c r="AR154" s="9"/>
      <c r="AS154" s="9"/>
      <c r="AT154" s="9"/>
      <c r="AU154" s="9"/>
      <c r="AV154" s="9"/>
      <c r="AW154" s="9"/>
      <c r="AX154" s="9"/>
      <c r="AY154" s="9"/>
      <c r="AZ154" s="9"/>
      <c r="BA154" s="9"/>
      <c r="BB154" s="9"/>
      <c r="BC154" s="9"/>
    </row>
    <row r="155" spans="1:55" ht="12.75">
      <c r="A155" s="11">
        <v>1</v>
      </c>
      <c r="B155" s="11" t="s">
        <v>4232</v>
      </c>
      <c r="C155" s="11"/>
      <c r="D155" s="11">
        <v>5102910004</v>
      </c>
      <c r="E155" s="11" t="s">
        <v>4769</v>
      </c>
      <c r="F155" s="11" t="s">
        <v>4625</v>
      </c>
      <c r="G155" s="11"/>
      <c r="H155" s="11"/>
      <c r="I155" s="11"/>
      <c r="J155" s="11"/>
      <c r="K155" s="11"/>
      <c r="L155" s="11"/>
      <c r="M155" s="11"/>
      <c r="N155" s="11"/>
      <c r="O155" s="11"/>
      <c r="P155" s="11"/>
      <c r="Q155" s="11">
        <v>2</v>
      </c>
      <c r="R155" s="11">
        <v>5</v>
      </c>
      <c r="S155" s="11">
        <v>1705214</v>
      </c>
      <c r="T155" s="11">
        <v>4835188</v>
      </c>
      <c r="U155" s="11"/>
      <c r="V155" s="11"/>
      <c r="W155" s="11">
        <v>2049</v>
      </c>
      <c r="X155" s="11" t="s">
        <v>1720</v>
      </c>
      <c r="Y155" s="11">
        <v>0</v>
      </c>
      <c r="Z155" s="11"/>
      <c r="AA155" s="11"/>
      <c r="AB155" s="12">
        <v>38717</v>
      </c>
      <c r="AC155" s="11">
        <v>0</v>
      </c>
      <c r="AD155" s="11" t="s">
        <v>4278</v>
      </c>
      <c r="AE155" s="11">
        <v>100</v>
      </c>
      <c r="AF155" s="11">
        <f t="shared" si="4"/>
        <v>100</v>
      </c>
      <c r="AG155" s="11" t="s">
        <v>4267</v>
      </c>
      <c r="AH155" s="11">
        <v>0</v>
      </c>
      <c r="AI155" s="11" t="s">
        <v>4267</v>
      </c>
      <c r="AJ155" s="11" t="s">
        <v>1701</v>
      </c>
      <c r="AK155" s="11">
        <f t="shared" si="5"/>
        <v>0</v>
      </c>
      <c r="AL155" s="11">
        <v>100</v>
      </c>
      <c r="AM155" s="11">
        <v>0</v>
      </c>
      <c r="AN155" s="11"/>
      <c r="AO155" s="11"/>
      <c r="AP155" s="9"/>
      <c r="AQ155" s="9"/>
      <c r="AR155" s="9"/>
      <c r="AS155" s="9"/>
      <c r="AT155" s="9"/>
      <c r="AU155" s="9"/>
      <c r="AV155" s="9"/>
      <c r="AW155" s="9"/>
      <c r="AX155" s="9"/>
      <c r="AY155" s="9"/>
      <c r="AZ155" s="9"/>
      <c r="BA155" s="9"/>
      <c r="BB155" s="9"/>
      <c r="BC155" s="9"/>
    </row>
    <row r="156" spans="1:55" ht="12.75">
      <c r="A156" s="11">
        <v>1</v>
      </c>
      <c r="B156" s="11" t="s">
        <v>4232</v>
      </c>
      <c r="C156" s="11" t="s">
        <v>1714</v>
      </c>
      <c r="D156" s="11">
        <v>5202010001</v>
      </c>
      <c r="E156" s="11" t="s">
        <v>1715</v>
      </c>
      <c r="F156" s="11" t="s">
        <v>1706</v>
      </c>
      <c r="G156" s="11"/>
      <c r="H156" s="11"/>
      <c r="I156" s="11"/>
      <c r="J156" s="11"/>
      <c r="K156" s="11"/>
      <c r="L156" s="11"/>
      <c r="M156" s="11"/>
      <c r="N156" s="11"/>
      <c r="O156" s="11"/>
      <c r="P156" s="11"/>
      <c r="Q156" s="11"/>
      <c r="R156" s="11"/>
      <c r="S156" s="11"/>
      <c r="T156" s="11"/>
      <c r="U156" s="11">
        <v>42.85</v>
      </c>
      <c r="V156" s="11">
        <v>11.6845</v>
      </c>
      <c r="W156" s="11">
        <v>4351</v>
      </c>
      <c r="X156" s="11" t="s">
        <v>4276</v>
      </c>
      <c r="Y156" s="11">
        <v>0</v>
      </c>
      <c r="Z156" s="11"/>
      <c r="AA156" s="11"/>
      <c r="AB156" s="12">
        <v>38717</v>
      </c>
      <c r="AC156" s="11">
        <v>67.8</v>
      </c>
      <c r="AD156" s="11" t="s">
        <v>4278</v>
      </c>
      <c r="AE156" s="11">
        <v>32.2</v>
      </c>
      <c r="AF156" s="11">
        <f t="shared" si="4"/>
        <v>100</v>
      </c>
      <c r="AG156" s="11" t="s">
        <v>4267</v>
      </c>
      <c r="AH156" s="11">
        <v>0</v>
      </c>
      <c r="AI156" s="11" t="s">
        <v>4267</v>
      </c>
      <c r="AJ156" s="11" t="s">
        <v>1716</v>
      </c>
      <c r="AK156" s="11">
        <f t="shared" si="5"/>
        <v>0</v>
      </c>
      <c r="AL156" s="11">
        <v>31.1</v>
      </c>
      <c r="AM156" s="11">
        <v>1.1</v>
      </c>
      <c r="AN156" s="11"/>
      <c r="AO156" s="11"/>
      <c r="AP156" s="9"/>
      <c r="AQ156" s="9"/>
      <c r="AR156" s="9"/>
      <c r="AS156" s="9"/>
      <c r="AT156" s="9"/>
      <c r="AU156" s="9"/>
      <c r="AV156" s="9"/>
      <c r="AW156" s="9"/>
      <c r="AX156" s="9"/>
      <c r="AY156" s="9"/>
      <c r="AZ156" s="9"/>
      <c r="BA156" s="9"/>
      <c r="BB156" s="9"/>
      <c r="BC156" s="9"/>
    </row>
    <row r="157" spans="1:55" ht="12.75">
      <c r="A157" s="11">
        <v>1</v>
      </c>
      <c r="B157" s="11" t="s">
        <v>4232</v>
      </c>
      <c r="C157" s="11" t="s">
        <v>3452</v>
      </c>
      <c r="D157" s="11">
        <v>4601110004</v>
      </c>
      <c r="E157" s="11" t="s">
        <v>3453</v>
      </c>
      <c r="F157" s="11" t="s">
        <v>4275</v>
      </c>
      <c r="G157" s="11"/>
      <c r="H157" s="11"/>
      <c r="I157" s="11"/>
      <c r="J157" s="11"/>
      <c r="K157" s="11"/>
      <c r="L157" s="11"/>
      <c r="M157" s="11"/>
      <c r="N157" s="11"/>
      <c r="O157" s="11"/>
      <c r="P157" s="11"/>
      <c r="Q157" s="11"/>
      <c r="R157" s="11"/>
      <c r="S157" s="11"/>
      <c r="T157" s="11"/>
      <c r="U157" s="11">
        <v>44.0317</v>
      </c>
      <c r="V157" s="11">
        <v>10.5138</v>
      </c>
      <c r="W157" s="11">
        <v>5023</v>
      </c>
      <c r="X157" s="11" t="s">
        <v>4276</v>
      </c>
      <c r="Y157" s="11">
        <v>1</v>
      </c>
      <c r="Z157" s="11" t="s">
        <v>4282</v>
      </c>
      <c r="AA157" s="11"/>
      <c r="AB157" s="12">
        <v>38717</v>
      </c>
      <c r="AC157" s="11">
        <v>100</v>
      </c>
      <c r="AD157" s="11" t="s">
        <v>4278</v>
      </c>
      <c r="AE157" s="11">
        <v>0</v>
      </c>
      <c r="AF157" s="11">
        <f t="shared" si="4"/>
        <v>100</v>
      </c>
      <c r="AG157" s="11" t="s">
        <v>4267</v>
      </c>
      <c r="AH157" s="11">
        <v>0</v>
      </c>
      <c r="AI157" s="11" t="s">
        <v>4267</v>
      </c>
      <c r="AJ157" s="11"/>
      <c r="AK157" s="11">
        <f t="shared" si="5"/>
        <v>0</v>
      </c>
      <c r="AL157" s="11">
        <v>0</v>
      </c>
      <c r="AM157" s="11">
        <v>0</v>
      </c>
      <c r="AN157" s="11"/>
      <c r="AO157" s="11"/>
      <c r="AP157" s="9"/>
      <c r="AQ157" s="9"/>
      <c r="AR157" s="9"/>
      <c r="AS157" s="9"/>
      <c r="AT157" s="9"/>
      <c r="AU157" s="9"/>
      <c r="AV157" s="9"/>
      <c r="AW157" s="9"/>
      <c r="AX157" s="9"/>
      <c r="AY157" s="9"/>
      <c r="AZ157" s="9"/>
      <c r="BA157" s="9"/>
      <c r="BB157" s="9"/>
      <c r="BC157" s="9"/>
    </row>
    <row r="158" spans="1:55" ht="12.75">
      <c r="A158" s="11">
        <v>1</v>
      </c>
      <c r="B158" s="11" t="s">
        <v>4232</v>
      </c>
      <c r="C158" s="11" t="s">
        <v>5293</v>
      </c>
      <c r="D158" s="11">
        <v>4602410003</v>
      </c>
      <c r="E158" s="11" t="s">
        <v>5294</v>
      </c>
      <c r="F158" s="11" t="s">
        <v>4275</v>
      </c>
      <c r="G158" s="11"/>
      <c r="H158" s="11"/>
      <c r="I158" s="11"/>
      <c r="J158" s="11"/>
      <c r="K158" s="11"/>
      <c r="L158" s="11"/>
      <c r="M158" s="11"/>
      <c r="N158" s="11"/>
      <c r="O158" s="11"/>
      <c r="P158" s="11"/>
      <c r="Q158" s="11"/>
      <c r="R158" s="11"/>
      <c r="S158" s="11"/>
      <c r="T158" s="11"/>
      <c r="U158" s="11">
        <v>43.9478</v>
      </c>
      <c r="V158" s="11">
        <v>10.2268</v>
      </c>
      <c r="W158" s="11">
        <v>55143</v>
      </c>
      <c r="X158" s="11" t="s">
        <v>4276</v>
      </c>
      <c r="Y158" s="11">
        <v>1</v>
      </c>
      <c r="Z158" s="11" t="s">
        <v>4282</v>
      </c>
      <c r="AA158" s="11"/>
      <c r="AB158" s="12">
        <v>36891</v>
      </c>
      <c r="AC158" s="11">
        <v>100</v>
      </c>
      <c r="AD158" s="11" t="s">
        <v>4278</v>
      </c>
      <c r="AE158" s="11">
        <v>0</v>
      </c>
      <c r="AF158" s="11">
        <f t="shared" si="4"/>
        <v>100</v>
      </c>
      <c r="AG158" s="11" t="s">
        <v>4267</v>
      </c>
      <c r="AH158" s="11">
        <v>0</v>
      </c>
      <c r="AI158" s="11" t="s">
        <v>4267</v>
      </c>
      <c r="AJ158" s="11"/>
      <c r="AK158" s="11">
        <f t="shared" si="5"/>
        <v>0</v>
      </c>
      <c r="AL158" s="11">
        <v>0</v>
      </c>
      <c r="AM158" s="11">
        <v>0</v>
      </c>
      <c r="AN158" s="11"/>
      <c r="AO158" s="11"/>
      <c r="AP158" s="9"/>
      <c r="AQ158" s="9"/>
      <c r="AR158" s="9"/>
      <c r="AS158" s="9"/>
      <c r="AT158" s="9"/>
      <c r="AU158" s="9"/>
      <c r="AV158" s="9"/>
      <c r="AW158" s="9"/>
      <c r="AX158" s="9"/>
      <c r="AY158" s="9"/>
      <c r="AZ158" s="9"/>
      <c r="BA158" s="9"/>
      <c r="BB158" s="9"/>
      <c r="BC158" s="9"/>
    </row>
    <row r="159" spans="1:55" ht="12.75">
      <c r="A159" s="11">
        <v>0</v>
      </c>
      <c r="B159" s="11" t="s">
        <v>4232</v>
      </c>
      <c r="C159" s="11" t="s">
        <v>4264</v>
      </c>
      <c r="D159" s="11">
        <v>4701310003</v>
      </c>
      <c r="E159" s="11" t="s">
        <v>4265</v>
      </c>
      <c r="F159" s="11" t="s">
        <v>4266</v>
      </c>
      <c r="G159" s="11"/>
      <c r="H159" s="11"/>
      <c r="I159" s="11"/>
      <c r="J159" s="11"/>
      <c r="K159" s="11"/>
      <c r="L159" s="11"/>
      <c r="M159" s="11"/>
      <c r="N159" s="11"/>
      <c r="O159" s="11"/>
      <c r="P159" s="11"/>
      <c r="Q159" s="11"/>
      <c r="R159" s="11"/>
      <c r="S159" s="11"/>
      <c r="T159" s="11"/>
      <c r="U159" s="11">
        <v>43.8711</v>
      </c>
      <c r="V159" s="11">
        <v>10.7973</v>
      </c>
      <c r="W159" s="11"/>
      <c r="X159" s="11"/>
      <c r="Y159" s="11">
        <v>0</v>
      </c>
      <c r="Z159" s="11"/>
      <c r="AA159" s="11"/>
      <c r="AB159" s="11"/>
      <c r="AC159" s="11"/>
      <c r="AD159" s="11"/>
      <c r="AE159" s="11"/>
      <c r="AF159" s="11">
        <f t="shared" si="4"/>
        <v>0</v>
      </c>
      <c r="AG159" s="11"/>
      <c r="AH159" s="11">
        <v>0</v>
      </c>
      <c r="AI159" s="11" t="s">
        <v>4267</v>
      </c>
      <c r="AJ159" s="11"/>
      <c r="AK159" s="11">
        <f t="shared" si="5"/>
        <v>0</v>
      </c>
      <c r="AL159" s="11"/>
      <c r="AM159" s="11"/>
      <c r="AN159" s="11"/>
      <c r="AO159" s="11"/>
      <c r="AP159" s="9"/>
      <c r="AQ159" s="9"/>
      <c r="AR159" s="9"/>
      <c r="AS159" s="9"/>
      <c r="AT159" s="9"/>
      <c r="AU159" s="9"/>
      <c r="AV159" s="9"/>
      <c r="AW159" s="9"/>
      <c r="AX159" s="9"/>
      <c r="AY159" s="9"/>
      <c r="AZ159" s="9"/>
      <c r="BA159" s="9"/>
      <c r="BB159" s="9"/>
      <c r="BC159" s="9"/>
    </row>
    <row r="160" spans="1:55" ht="12.75">
      <c r="A160" s="11">
        <v>1</v>
      </c>
      <c r="B160" s="11" t="s">
        <v>4232</v>
      </c>
      <c r="C160" s="11" t="s">
        <v>3465</v>
      </c>
      <c r="D160" s="11">
        <v>5103010003</v>
      </c>
      <c r="E160" s="11" t="s">
        <v>3466</v>
      </c>
      <c r="F160" s="11" t="s">
        <v>1735</v>
      </c>
      <c r="G160" s="11"/>
      <c r="H160" s="11"/>
      <c r="I160" s="11"/>
      <c r="J160" s="11"/>
      <c r="K160" s="11"/>
      <c r="L160" s="11"/>
      <c r="M160" s="11"/>
      <c r="N160" s="11"/>
      <c r="O160" s="11"/>
      <c r="P160" s="11"/>
      <c r="Q160" s="11"/>
      <c r="R160" s="11"/>
      <c r="S160" s="11"/>
      <c r="T160" s="11"/>
      <c r="U160" s="11">
        <v>43.6715</v>
      </c>
      <c r="V160" s="11">
        <v>12.0441</v>
      </c>
      <c r="W160" s="11">
        <v>2480</v>
      </c>
      <c r="X160" s="11" t="s">
        <v>1758</v>
      </c>
      <c r="Y160" s="11">
        <v>0</v>
      </c>
      <c r="Z160" s="11"/>
      <c r="AA160" s="11"/>
      <c r="AB160" s="12">
        <v>38717</v>
      </c>
      <c r="AC160" s="11">
        <v>0</v>
      </c>
      <c r="AD160" s="11" t="s">
        <v>4278</v>
      </c>
      <c r="AE160" s="11">
        <v>100</v>
      </c>
      <c r="AF160" s="11">
        <f t="shared" si="4"/>
        <v>100</v>
      </c>
      <c r="AG160" s="11" t="s">
        <v>4267</v>
      </c>
      <c r="AH160" s="11">
        <v>0</v>
      </c>
      <c r="AI160" s="11" t="s">
        <v>4267</v>
      </c>
      <c r="AJ160" s="11" t="s">
        <v>1701</v>
      </c>
      <c r="AK160" s="11">
        <f t="shared" si="5"/>
        <v>0</v>
      </c>
      <c r="AL160" s="11">
        <v>100</v>
      </c>
      <c r="AM160" s="11">
        <v>0</v>
      </c>
      <c r="AN160" s="11"/>
      <c r="AO160" s="11"/>
      <c r="AP160" s="9"/>
      <c r="AQ160" s="9"/>
      <c r="AR160" s="9"/>
      <c r="AS160" s="9"/>
      <c r="AT160" s="9"/>
      <c r="AU160" s="9"/>
      <c r="AV160" s="9"/>
      <c r="AW160" s="9"/>
      <c r="AX160" s="9"/>
      <c r="AY160" s="9"/>
      <c r="AZ160" s="9"/>
      <c r="BA160" s="9"/>
      <c r="BB160" s="9"/>
      <c r="BC160" s="9"/>
    </row>
    <row r="161" spans="1:55" ht="12.75">
      <c r="A161" s="11">
        <v>1</v>
      </c>
      <c r="B161" s="11" t="s">
        <v>4232</v>
      </c>
      <c r="C161" s="11" t="s">
        <v>5379</v>
      </c>
      <c r="D161" s="11">
        <v>4901210002</v>
      </c>
      <c r="E161" s="11" t="s">
        <v>5380</v>
      </c>
      <c r="F161" s="11" t="s">
        <v>1725</v>
      </c>
      <c r="G161" s="11"/>
      <c r="H161" s="11"/>
      <c r="I161" s="11"/>
      <c r="J161" s="11"/>
      <c r="K161" s="11"/>
      <c r="L161" s="11"/>
      <c r="M161" s="11"/>
      <c r="N161" s="11"/>
      <c r="O161" s="11"/>
      <c r="P161" s="11"/>
      <c r="Q161" s="11"/>
      <c r="R161" s="11"/>
      <c r="S161" s="11"/>
      <c r="T161" s="11"/>
      <c r="U161" s="11">
        <v>42.9333</v>
      </c>
      <c r="V161" s="11">
        <v>10.5257</v>
      </c>
      <c r="W161" s="11">
        <v>35067</v>
      </c>
      <c r="X161" s="11" t="s">
        <v>1720</v>
      </c>
      <c r="Y161" s="11">
        <v>1</v>
      </c>
      <c r="Z161" s="11" t="s">
        <v>4282</v>
      </c>
      <c r="AA161" s="11"/>
      <c r="AB161" s="12">
        <v>36891</v>
      </c>
      <c r="AC161" s="11">
        <v>100</v>
      </c>
      <c r="AD161" s="11" t="s">
        <v>4278</v>
      </c>
      <c r="AE161" s="11">
        <v>0</v>
      </c>
      <c r="AF161" s="11">
        <f t="shared" si="4"/>
        <v>100</v>
      </c>
      <c r="AG161" s="11" t="s">
        <v>4267</v>
      </c>
      <c r="AH161" s="11">
        <v>0</v>
      </c>
      <c r="AI161" s="11" t="s">
        <v>4267</v>
      </c>
      <c r="AJ161" s="11"/>
      <c r="AK161" s="11">
        <f t="shared" si="5"/>
        <v>0</v>
      </c>
      <c r="AL161" s="11">
        <v>0</v>
      </c>
      <c r="AM161" s="11">
        <v>0</v>
      </c>
      <c r="AN161" s="11"/>
      <c r="AO161" s="11"/>
      <c r="AP161" s="9"/>
      <c r="AQ161" s="9"/>
      <c r="AR161" s="9"/>
      <c r="AS161" s="9"/>
      <c r="AT161" s="9"/>
      <c r="AU161" s="9"/>
      <c r="AV161" s="9"/>
      <c r="AW161" s="9"/>
      <c r="AX161" s="9"/>
      <c r="AY161" s="9"/>
      <c r="AZ161" s="9"/>
      <c r="BA161" s="9"/>
      <c r="BB161" s="9"/>
      <c r="BC161" s="9"/>
    </row>
    <row r="162" spans="1:55" ht="12.75">
      <c r="A162" s="11">
        <v>1</v>
      </c>
      <c r="B162" s="11" t="s">
        <v>4232</v>
      </c>
      <c r="C162" s="11" t="s">
        <v>5325</v>
      </c>
      <c r="D162" s="11">
        <v>5002610002</v>
      </c>
      <c r="E162" s="11" t="s">
        <v>5326</v>
      </c>
      <c r="F162" s="11" t="s">
        <v>4272</v>
      </c>
      <c r="G162" s="11"/>
      <c r="H162" s="11"/>
      <c r="I162" s="11"/>
      <c r="J162" s="11"/>
      <c r="K162" s="11"/>
      <c r="L162" s="11"/>
      <c r="M162" s="11"/>
      <c r="N162" s="11"/>
      <c r="O162" s="11"/>
      <c r="P162" s="11"/>
      <c r="Q162" s="11"/>
      <c r="R162" s="11"/>
      <c r="S162" s="11"/>
      <c r="T162" s="11"/>
      <c r="U162" s="11">
        <v>43.707</v>
      </c>
      <c r="V162" s="11">
        <v>10.4008</v>
      </c>
      <c r="W162" s="11">
        <v>84575</v>
      </c>
      <c r="X162" s="11" t="s">
        <v>1720</v>
      </c>
      <c r="Y162" s="11">
        <v>1</v>
      </c>
      <c r="Z162" s="11" t="s">
        <v>4277</v>
      </c>
      <c r="AA162" s="11"/>
      <c r="AB162" s="12">
        <v>36891</v>
      </c>
      <c r="AC162" s="11">
        <v>84.4</v>
      </c>
      <c r="AD162" s="11" t="s">
        <v>4278</v>
      </c>
      <c r="AE162" s="11">
        <v>15.6</v>
      </c>
      <c r="AF162" s="11">
        <f t="shared" si="4"/>
        <v>100</v>
      </c>
      <c r="AG162" s="11" t="s">
        <v>4267</v>
      </c>
      <c r="AH162" s="11">
        <v>0</v>
      </c>
      <c r="AI162" s="11" t="s">
        <v>4267</v>
      </c>
      <c r="AJ162" s="11" t="s">
        <v>4285</v>
      </c>
      <c r="AK162" s="11">
        <f t="shared" si="5"/>
        <v>0</v>
      </c>
      <c r="AL162" s="11">
        <v>15.6</v>
      </c>
      <c r="AM162" s="11">
        <v>0</v>
      </c>
      <c r="AN162" s="11"/>
      <c r="AO162" s="11"/>
      <c r="AP162" s="9"/>
      <c r="AQ162" s="9"/>
      <c r="AR162" s="9"/>
      <c r="AS162" s="9"/>
      <c r="AT162" s="9"/>
      <c r="AU162" s="9"/>
      <c r="AV162" s="9"/>
      <c r="AW162" s="9"/>
      <c r="AX162" s="9"/>
      <c r="AY162" s="9"/>
      <c r="AZ162" s="9"/>
      <c r="BA162" s="9"/>
      <c r="BB162" s="9"/>
      <c r="BC162" s="9"/>
    </row>
    <row r="163" spans="1:55" ht="12.75">
      <c r="A163" s="11">
        <v>1</v>
      </c>
      <c r="B163" s="11" t="s">
        <v>4232</v>
      </c>
      <c r="C163" s="11" t="s">
        <v>5279</v>
      </c>
      <c r="D163" s="11">
        <v>4701410015</v>
      </c>
      <c r="E163" s="11" t="s">
        <v>5280</v>
      </c>
      <c r="F163" s="11" t="s">
        <v>4266</v>
      </c>
      <c r="G163" s="11"/>
      <c r="H163" s="11"/>
      <c r="I163" s="11"/>
      <c r="J163" s="11"/>
      <c r="K163" s="11"/>
      <c r="L163" s="11"/>
      <c r="M163" s="11"/>
      <c r="N163" s="11"/>
      <c r="O163" s="11"/>
      <c r="P163" s="11"/>
      <c r="Q163" s="11"/>
      <c r="R163" s="11"/>
      <c r="S163" s="11"/>
      <c r="T163" s="11"/>
      <c r="U163" s="11">
        <v>43.9454</v>
      </c>
      <c r="V163" s="11">
        <v>10.931</v>
      </c>
      <c r="W163" s="11">
        <v>171936</v>
      </c>
      <c r="X163" s="11" t="s">
        <v>4289</v>
      </c>
      <c r="Y163" s="11">
        <v>1</v>
      </c>
      <c r="Z163" s="11" t="s">
        <v>4282</v>
      </c>
      <c r="AA163" s="11"/>
      <c r="AB163" s="12">
        <v>36891</v>
      </c>
      <c r="AC163" s="11">
        <v>97</v>
      </c>
      <c r="AD163" s="11" t="s">
        <v>4278</v>
      </c>
      <c r="AE163" s="11">
        <v>3</v>
      </c>
      <c r="AF163" s="11">
        <f t="shared" si="4"/>
        <v>100</v>
      </c>
      <c r="AG163" s="11" t="s">
        <v>4267</v>
      </c>
      <c r="AH163" s="11">
        <v>0</v>
      </c>
      <c r="AI163" s="11" t="s">
        <v>4267</v>
      </c>
      <c r="AJ163" s="11" t="s">
        <v>4279</v>
      </c>
      <c r="AK163" s="11">
        <f t="shared" si="5"/>
        <v>0</v>
      </c>
      <c r="AL163" s="11">
        <v>3</v>
      </c>
      <c r="AM163" s="11">
        <v>0</v>
      </c>
      <c r="AN163" s="11"/>
      <c r="AO163" s="11"/>
      <c r="AP163" s="9"/>
      <c r="AQ163" s="9"/>
      <c r="AR163" s="9"/>
      <c r="AS163" s="9"/>
      <c r="AT163" s="9"/>
      <c r="AU163" s="9"/>
      <c r="AV163" s="9"/>
      <c r="AW163" s="9"/>
      <c r="AX163" s="9"/>
      <c r="AY163" s="9"/>
      <c r="AZ163" s="9"/>
      <c r="BA163" s="9"/>
      <c r="BB163" s="9"/>
      <c r="BC163" s="9"/>
    </row>
    <row r="164" spans="1:55" ht="12.75">
      <c r="A164" s="11">
        <v>1</v>
      </c>
      <c r="B164" s="11" t="s">
        <v>4232</v>
      </c>
      <c r="C164" s="11" t="s">
        <v>5258</v>
      </c>
      <c r="D164" s="11">
        <v>5301910002</v>
      </c>
      <c r="E164" s="11" t="s">
        <v>5259</v>
      </c>
      <c r="F164" s="11" t="s">
        <v>1713</v>
      </c>
      <c r="G164" s="11"/>
      <c r="H164" s="11"/>
      <c r="I164" s="11"/>
      <c r="J164" s="11"/>
      <c r="K164" s="11"/>
      <c r="L164" s="11"/>
      <c r="M164" s="11"/>
      <c r="N164" s="11"/>
      <c r="O164" s="11"/>
      <c r="P164" s="11"/>
      <c r="Q164" s="11"/>
      <c r="R164" s="11"/>
      <c r="S164" s="11"/>
      <c r="T164" s="11"/>
      <c r="U164" s="11">
        <v>42.6365</v>
      </c>
      <c r="V164" s="11">
        <v>11.673</v>
      </c>
      <c r="W164" s="11">
        <v>5360</v>
      </c>
      <c r="X164" s="11" t="s">
        <v>4276</v>
      </c>
      <c r="Y164" s="11">
        <v>0</v>
      </c>
      <c r="Z164" s="11"/>
      <c r="AA164" s="11"/>
      <c r="AB164" s="12">
        <v>38717</v>
      </c>
      <c r="AC164" s="11">
        <v>85.1</v>
      </c>
      <c r="AD164" s="11" t="s">
        <v>4278</v>
      </c>
      <c r="AE164" s="11">
        <v>14.9</v>
      </c>
      <c r="AF164" s="11">
        <f t="shared" si="4"/>
        <v>100</v>
      </c>
      <c r="AG164" s="11" t="s">
        <v>4267</v>
      </c>
      <c r="AH164" s="11">
        <v>0</v>
      </c>
      <c r="AI164" s="11" t="s">
        <v>4267</v>
      </c>
      <c r="AJ164" s="11"/>
      <c r="AK164" s="11">
        <f t="shared" si="5"/>
        <v>0</v>
      </c>
      <c r="AL164" s="11">
        <v>0</v>
      </c>
      <c r="AM164" s="11">
        <v>14.9</v>
      </c>
      <c r="AN164" s="11"/>
      <c r="AO164" s="11"/>
      <c r="AP164" s="9"/>
      <c r="AQ164" s="9"/>
      <c r="AR164" s="9"/>
      <c r="AS164" s="9"/>
      <c r="AT164" s="9"/>
      <c r="AU164" s="9"/>
      <c r="AV164" s="9"/>
      <c r="AW164" s="9"/>
      <c r="AX164" s="9"/>
      <c r="AY164" s="9"/>
      <c r="AZ164" s="9"/>
      <c r="BA164" s="9"/>
      <c r="BB164" s="9"/>
      <c r="BC164" s="9"/>
    </row>
    <row r="165" spans="1:55" ht="12.75">
      <c r="A165" s="11">
        <v>1</v>
      </c>
      <c r="B165" s="11" t="s">
        <v>4232</v>
      </c>
      <c r="C165" s="11" t="s">
        <v>5301</v>
      </c>
      <c r="D165" s="11">
        <v>5202210002</v>
      </c>
      <c r="E165" s="11" t="s">
        <v>5302</v>
      </c>
      <c r="F165" s="11" t="s">
        <v>1706</v>
      </c>
      <c r="G165" s="11"/>
      <c r="H165" s="11"/>
      <c r="I165" s="11"/>
      <c r="J165" s="11"/>
      <c r="K165" s="11"/>
      <c r="L165" s="11"/>
      <c r="M165" s="11"/>
      <c r="N165" s="11"/>
      <c r="O165" s="11"/>
      <c r="P165" s="11"/>
      <c r="Q165" s="11"/>
      <c r="R165" s="11"/>
      <c r="S165" s="11"/>
      <c r="T165" s="11"/>
      <c r="U165" s="11">
        <v>43.4707</v>
      </c>
      <c r="V165" s="11">
        <v>11.1375</v>
      </c>
      <c r="W165" s="11">
        <v>27548</v>
      </c>
      <c r="X165" s="11" t="s">
        <v>1720</v>
      </c>
      <c r="Y165" s="11">
        <v>1</v>
      </c>
      <c r="Z165" s="11" t="s">
        <v>4282</v>
      </c>
      <c r="AA165" s="11"/>
      <c r="AB165" s="12">
        <v>36891</v>
      </c>
      <c r="AC165" s="11">
        <v>98.9</v>
      </c>
      <c r="AD165" s="11" t="s">
        <v>4278</v>
      </c>
      <c r="AE165" s="11">
        <v>1.1</v>
      </c>
      <c r="AF165" s="11">
        <f t="shared" si="4"/>
        <v>100</v>
      </c>
      <c r="AG165" s="11" t="s">
        <v>4267</v>
      </c>
      <c r="AH165" s="11">
        <v>0</v>
      </c>
      <c r="AI165" s="11" t="s">
        <v>4267</v>
      </c>
      <c r="AJ165" s="11"/>
      <c r="AK165" s="11">
        <f t="shared" si="5"/>
        <v>0</v>
      </c>
      <c r="AL165" s="11">
        <v>0</v>
      </c>
      <c r="AM165" s="11">
        <v>1.1</v>
      </c>
      <c r="AN165" s="11"/>
      <c r="AO165" s="11"/>
      <c r="AP165" s="9"/>
      <c r="AQ165" s="9"/>
      <c r="AR165" s="9"/>
      <c r="AS165" s="9"/>
      <c r="AT165" s="9"/>
      <c r="AU165" s="9"/>
      <c r="AV165" s="9"/>
      <c r="AW165" s="9"/>
      <c r="AX165" s="9"/>
      <c r="AY165" s="9"/>
      <c r="AZ165" s="9"/>
      <c r="BA165" s="9"/>
      <c r="BB165" s="9"/>
      <c r="BC165" s="9"/>
    </row>
    <row r="166" spans="1:55" ht="12.75">
      <c r="A166" s="11">
        <v>1</v>
      </c>
      <c r="B166" s="11" t="s">
        <v>4232</v>
      </c>
      <c r="C166" s="11" t="s">
        <v>1742</v>
      </c>
      <c r="D166" s="11">
        <v>10000410002</v>
      </c>
      <c r="E166" s="11" t="s">
        <v>1743</v>
      </c>
      <c r="F166" s="11" t="s">
        <v>1744</v>
      </c>
      <c r="G166" s="11"/>
      <c r="H166" s="11"/>
      <c r="I166" s="11"/>
      <c r="J166" s="11"/>
      <c r="K166" s="11"/>
      <c r="L166" s="11"/>
      <c r="M166" s="11"/>
      <c r="N166" s="11"/>
      <c r="O166" s="11"/>
      <c r="P166" s="11"/>
      <c r="Q166" s="11"/>
      <c r="R166" s="11"/>
      <c r="S166" s="11"/>
      <c r="T166" s="11"/>
      <c r="U166" s="11">
        <v>43.813</v>
      </c>
      <c r="V166" s="11">
        <v>11.0514</v>
      </c>
      <c r="W166" s="11">
        <v>7597</v>
      </c>
      <c r="X166" s="11" t="s">
        <v>1720</v>
      </c>
      <c r="Y166" s="11">
        <v>0</v>
      </c>
      <c r="Z166" s="11"/>
      <c r="AA166" s="11"/>
      <c r="AB166" s="12">
        <v>38717</v>
      </c>
      <c r="AC166" s="11">
        <v>19</v>
      </c>
      <c r="AD166" s="11" t="s">
        <v>4278</v>
      </c>
      <c r="AE166" s="11">
        <v>81</v>
      </c>
      <c r="AF166" s="11">
        <f t="shared" si="4"/>
        <v>100</v>
      </c>
      <c r="AG166" s="11" t="s">
        <v>4267</v>
      </c>
      <c r="AH166" s="11">
        <v>0</v>
      </c>
      <c r="AI166" s="11" t="s">
        <v>4267</v>
      </c>
      <c r="AJ166" s="11" t="s">
        <v>1701</v>
      </c>
      <c r="AK166" s="11">
        <f t="shared" si="5"/>
        <v>0</v>
      </c>
      <c r="AL166" s="11">
        <v>81</v>
      </c>
      <c r="AM166" s="11">
        <v>0</v>
      </c>
      <c r="AN166" s="11"/>
      <c r="AO166" s="11"/>
      <c r="AP166" s="9"/>
      <c r="AQ166" s="9"/>
      <c r="AR166" s="9"/>
      <c r="AS166" s="9"/>
      <c r="AT166" s="9"/>
      <c r="AU166" s="9"/>
      <c r="AV166" s="9"/>
      <c r="AW166" s="9"/>
      <c r="AX166" s="9"/>
      <c r="AY166" s="9"/>
      <c r="AZ166" s="9"/>
      <c r="BA166" s="9"/>
      <c r="BB166" s="9"/>
      <c r="BC166" s="9"/>
    </row>
    <row r="167" spans="1:55" ht="12.75">
      <c r="A167" s="11">
        <v>1</v>
      </c>
      <c r="B167" s="11" t="s">
        <v>4232</v>
      </c>
      <c r="C167" s="11" t="s">
        <v>4784</v>
      </c>
      <c r="D167" s="11">
        <v>5002710001</v>
      </c>
      <c r="E167" s="11" t="s">
        <v>4785</v>
      </c>
      <c r="F167" s="11" t="s">
        <v>4272</v>
      </c>
      <c r="G167" s="11"/>
      <c r="H167" s="11"/>
      <c r="I167" s="11"/>
      <c r="J167" s="11"/>
      <c r="K167" s="11"/>
      <c r="L167" s="11"/>
      <c r="M167" s="11"/>
      <c r="N167" s="11"/>
      <c r="O167" s="11"/>
      <c r="P167" s="11"/>
      <c r="Q167" s="11"/>
      <c r="R167" s="11"/>
      <c r="S167" s="11"/>
      <c r="T167" s="11"/>
      <c r="U167" s="11">
        <v>43.2964</v>
      </c>
      <c r="V167" s="11">
        <v>10.8691</v>
      </c>
      <c r="W167" s="11">
        <v>7000</v>
      </c>
      <c r="X167" s="11" t="s">
        <v>4289</v>
      </c>
      <c r="Y167" s="11">
        <v>1</v>
      </c>
      <c r="Z167" s="11" t="s">
        <v>4282</v>
      </c>
      <c r="AA167" s="11"/>
      <c r="AB167" s="12">
        <v>38717</v>
      </c>
      <c r="AC167" s="11">
        <v>57.1</v>
      </c>
      <c r="AD167" s="11" t="s">
        <v>4278</v>
      </c>
      <c r="AE167" s="11">
        <v>42.9</v>
      </c>
      <c r="AF167" s="11">
        <f t="shared" si="4"/>
        <v>100</v>
      </c>
      <c r="AG167" s="11" t="s">
        <v>4267</v>
      </c>
      <c r="AH167" s="11">
        <v>0</v>
      </c>
      <c r="AI167" s="11" t="s">
        <v>4267</v>
      </c>
      <c r="AJ167" s="11" t="s">
        <v>5324</v>
      </c>
      <c r="AK167" s="11">
        <f t="shared" si="5"/>
        <v>0</v>
      </c>
      <c r="AL167" s="11">
        <v>42.9</v>
      </c>
      <c r="AM167" s="11">
        <v>0</v>
      </c>
      <c r="AN167" s="11"/>
      <c r="AO167" s="11"/>
      <c r="AP167" s="9"/>
      <c r="AQ167" s="9"/>
      <c r="AR167" s="9"/>
      <c r="AS167" s="9"/>
      <c r="AT167" s="9"/>
      <c r="AU167" s="9"/>
      <c r="AV167" s="9"/>
      <c r="AW167" s="9"/>
      <c r="AX167" s="9"/>
      <c r="AY167" s="9"/>
      <c r="AZ167" s="9"/>
      <c r="BA167" s="9"/>
      <c r="BB167" s="9"/>
      <c r="BC167" s="9"/>
    </row>
    <row r="168" spans="1:55" ht="12.75">
      <c r="A168" s="11">
        <v>1</v>
      </c>
      <c r="B168" s="11" t="s">
        <v>4232</v>
      </c>
      <c r="C168" s="11" t="s">
        <v>1721</v>
      </c>
      <c r="D168" s="11">
        <v>5002810002</v>
      </c>
      <c r="E168" s="11" t="s">
        <v>1722</v>
      </c>
      <c r="F168" s="11" t="s">
        <v>4272</v>
      </c>
      <c r="G168" s="11"/>
      <c r="H168" s="11"/>
      <c r="I168" s="11"/>
      <c r="J168" s="11"/>
      <c r="K168" s="11"/>
      <c r="L168" s="11"/>
      <c r="M168" s="11"/>
      <c r="N168" s="11"/>
      <c r="O168" s="11"/>
      <c r="P168" s="11"/>
      <c r="Q168" s="11"/>
      <c r="R168" s="11"/>
      <c r="S168" s="11"/>
      <c r="T168" s="11"/>
      <c r="U168" s="11">
        <v>43.6219</v>
      </c>
      <c r="V168" s="11">
        <v>10.6323</v>
      </c>
      <c r="W168" s="11">
        <v>12182</v>
      </c>
      <c r="X168" s="11" t="s">
        <v>1720</v>
      </c>
      <c r="Y168" s="11">
        <v>0</v>
      </c>
      <c r="Z168" s="11"/>
      <c r="AA168" s="11"/>
      <c r="AB168" s="12">
        <v>38717</v>
      </c>
      <c r="AC168" s="11">
        <v>63.1</v>
      </c>
      <c r="AD168" s="11" t="s">
        <v>4278</v>
      </c>
      <c r="AE168" s="11">
        <v>36.9</v>
      </c>
      <c r="AF168" s="11">
        <f t="shared" si="4"/>
        <v>100</v>
      </c>
      <c r="AG168" s="11" t="s">
        <v>4267</v>
      </c>
      <c r="AH168" s="11">
        <v>0</v>
      </c>
      <c r="AI168" s="11" t="s">
        <v>4267</v>
      </c>
      <c r="AJ168" s="11" t="s">
        <v>4285</v>
      </c>
      <c r="AK168" s="11">
        <f t="shared" si="5"/>
        <v>0</v>
      </c>
      <c r="AL168" s="11">
        <v>32</v>
      </c>
      <c r="AM168" s="11">
        <v>4.9</v>
      </c>
      <c r="AN168" s="11"/>
      <c r="AO168" s="11"/>
      <c r="AP168" s="9"/>
      <c r="AQ168" s="9"/>
      <c r="AR168" s="9"/>
      <c r="AS168" s="9"/>
      <c r="AT168" s="9"/>
      <c r="AU168" s="9"/>
      <c r="AV168" s="9"/>
      <c r="AW168" s="9"/>
      <c r="AX168" s="9"/>
      <c r="AY168" s="9"/>
      <c r="AZ168" s="9"/>
      <c r="BA168" s="9"/>
      <c r="BB168" s="9"/>
      <c r="BC168" s="9"/>
    </row>
    <row r="169" spans="1:55" ht="12.75">
      <c r="A169" s="11">
        <v>1</v>
      </c>
      <c r="B169" s="11" t="s">
        <v>4232</v>
      </c>
      <c r="C169" s="11" t="s">
        <v>3405</v>
      </c>
      <c r="D169" s="11">
        <v>5003110034</v>
      </c>
      <c r="E169" s="11" t="s">
        <v>3406</v>
      </c>
      <c r="F169" s="11" t="s">
        <v>4272</v>
      </c>
      <c r="G169" s="11"/>
      <c r="H169" s="11"/>
      <c r="I169" s="11"/>
      <c r="J169" s="11"/>
      <c r="K169" s="11"/>
      <c r="L169" s="11"/>
      <c r="M169" s="11"/>
      <c r="N169" s="11"/>
      <c r="O169" s="11"/>
      <c r="P169" s="11"/>
      <c r="Q169" s="11"/>
      <c r="R169" s="11"/>
      <c r="S169" s="11"/>
      <c r="T169" s="11"/>
      <c r="U169" s="11">
        <v>43.7763</v>
      </c>
      <c r="V169" s="11">
        <v>10.4008</v>
      </c>
      <c r="W169" s="11">
        <v>3485</v>
      </c>
      <c r="X169" s="11" t="s">
        <v>1720</v>
      </c>
      <c r="Y169" s="11">
        <v>0</v>
      </c>
      <c r="Z169" s="11"/>
      <c r="AA169" s="11"/>
      <c r="AB169" s="12">
        <v>38717</v>
      </c>
      <c r="AC169" s="11">
        <v>23.9</v>
      </c>
      <c r="AD169" s="11" t="s">
        <v>4278</v>
      </c>
      <c r="AE169" s="11">
        <v>76.1</v>
      </c>
      <c r="AF169" s="11">
        <f t="shared" si="4"/>
        <v>100</v>
      </c>
      <c r="AG169" s="11" t="s">
        <v>4267</v>
      </c>
      <c r="AH169" s="11">
        <v>0</v>
      </c>
      <c r="AI169" s="11" t="s">
        <v>4267</v>
      </c>
      <c r="AJ169" s="11" t="s">
        <v>4285</v>
      </c>
      <c r="AK169" s="11">
        <f t="shared" si="5"/>
        <v>0</v>
      </c>
      <c r="AL169" s="11">
        <v>76.1</v>
      </c>
      <c r="AM169" s="11">
        <v>0</v>
      </c>
      <c r="AN169" s="11"/>
      <c r="AO169" s="11"/>
      <c r="AP169" s="9"/>
      <c r="AQ169" s="9"/>
      <c r="AR169" s="9"/>
      <c r="AS169" s="9"/>
      <c r="AT169" s="9"/>
      <c r="AU169" s="9"/>
      <c r="AV169" s="9"/>
      <c r="AW169" s="9"/>
      <c r="AX169" s="9"/>
      <c r="AY169" s="9"/>
      <c r="AZ169" s="9"/>
      <c r="BA169" s="9"/>
      <c r="BB169" s="9"/>
      <c r="BC169" s="9"/>
    </row>
    <row r="170" spans="1:55" ht="12.75">
      <c r="A170" s="11">
        <v>1</v>
      </c>
      <c r="B170" s="11" t="s">
        <v>4232</v>
      </c>
      <c r="C170" s="11" t="s">
        <v>5283</v>
      </c>
      <c r="D170" s="11">
        <v>4803310006</v>
      </c>
      <c r="E170" s="11" t="s">
        <v>5284</v>
      </c>
      <c r="F170" s="11" t="s">
        <v>4292</v>
      </c>
      <c r="G170" s="11"/>
      <c r="H170" s="11"/>
      <c r="I170" s="11"/>
      <c r="J170" s="11"/>
      <c r="K170" s="11"/>
      <c r="L170" s="11"/>
      <c r="M170" s="11"/>
      <c r="N170" s="11"/>
      <c r="O170" s="11"/>
      <c r="P170" s="11"/>
      <c r="Q170" s="11"/>
      <c r="R170" s="11"/>
      <c r="S170" s="11"/>
      <c r="T170" s="11"/>
      <c r="U170" s="11">
        <v>43.777</v>
      </c>
      <c r="V170" s="11">
        <v>11.4306</v>
      </c>
      <c r="W170" s="11">
        <v>34467</v>
      </c>
      <c r="X170" s="11" t="s">
        <v>4289</v>
      </c>
      <c r="Y170" s="11">
        <v>1</v>
      </c>
      <c r="Z170" s="11" t="s">
        <v>4282</v>
      </c>
      <c r="AA170" s="11"/>
      <c r="AB170" s="12">
        <v>36891</v>
      </c>
      <c r="AC170" s="11">
        <v>100</v>
      </c>
      <c r="AD170" s="11" t="s">
        <v>4278</v>
      </c>
      <c r="AE170" s="11">
        <v>0</v>
      </c>
      <c r="AF170" s="11">
        <f t="shared" si="4"/>
        <v>100</v>
      </c>
      <c r="AG170" s="11" t="s">
        <v>4267</v>
      </c>
      <c r="AH170" s="11">
        <v>0</v>
      </c>
      <c r="AI170" s="11" t="s">
        <v>4267</v>
      </c>
      <c r="AJ170" s="11"/>
      <c r="AK170" s="11">
        <f t="shared" si="5"/>
        <v>0</v>
      </c>
      <c r="AL170" s="11">
        <v>0</v>
      </c>
      <c r="AM170" s="11">
        <v>0</v>
      </c>
      <c r="AN170" s="11"/>
      <c r="AO170" s="11"/>
      <c r="AP170" s="9"/>
      <c r="AQ170" s="9"/>
      <c r="AR170" s="9"/>
      <c r="AS170" s="9"/>
      <c r="AT170" s="9"/>
      <c r="AU170" s="9"/>
      <c r="AV170" s="9"/>
      <c r="AW170" s="9"/>
      <c r="AX170" s="9"/>
      <c r="AY170" s="9"/>
      <c r="AZ170" s="9"/>
      <c r="BA170" s="9"/>
      <c r="BB170" s="9"/>
      <c r="BC170" s="9"/>
    </row>
    <row r="171" spans="1:55" ht="12.75">
      <c r="A171" s="11">
        <v>1</v>
      </c>
      <c r="B171" s="11" t="s">
        <v>4232</v>
      </c>
      <c r="C171" s="11" t="s">
        <v>5353</v>
      </c>
      <c r="D171" s="11">
        <v>4701610002</v>
      </c>
      <c r="E171" s="11" t="s">
        <v>5354</v>
      </c>
      <c r="F171" s="11" t="s">
        <v>4266</v>
      </c>
      <c r="G171" s="11"/>
      <c r="H171" s="11"/>
      <c r="I171" s="11"/>
      <c r="J171" s="11"/>
      <c r="K171" s="11"/>
      <c r="L171" s="11"/>
      <c r="M171" s="11"/>
      <c r="N171" s="11"/>
      <c r="O171" s="11"/>
      <c r="P171" s="11"/>
      <c r="Q171" s="11"/>
      <c r="R171" s="11"/>
      <c r="S171" s="11"/>
      <c r="T171" s="11"/>
      <c r="U171" s="11">
        <v>43.8459</v>
      </c>
      <c r="V171" s="11">
        <v>10.7614</v>
      </c>
      <c r="W171" s="11">
        <v>5396</v>
      </c>
      <c r="X171" s="11" t="s">
        <v>4276</v>
      </c>
      <c r="Y171" s="11">
        <v>1</v>
      </c>
      <c r="Z171" s="11" t="s">
        <v>4277</v>
      </c>
      <c r="AA171" s="11"/>
      <c r="AB171" s="12">
        <v>38717</v>
      </c>
      <c r="AC171" s="11">
        <v>100</v>
      </c>
      <c r="AD171" s="11" t="s">
        <v>4278</v>
      </c>
      <c r="AE171" s="11">
        <v>0</v>
      </c>
      <c r="AF171" s="11">
        <f t="shared" si="4"/>
        <v>100</v>
      </c>
      <c r="AG171" s="11" t="s">
        <v>4267</v>
      </c>
      <c r="AH171" s="11">
        <v>0</v>
      </c>
      <c r="AI171" s="11" t="s">
        <v>4267</v>
      </c>
      <c r="AJ171" s="11"/>
      <c r="AK171" s="11">
        <f t="shared" si="5"/>
        <v>0</v>
      </c>
      <c r="AL171" s="11">
        <v>0</v>
      </c>
      <c r="AM171" s="11">
        <v>0</v>
      </c>
      <c r="AN171" s="11"/>
      <c r="AO171" s="11"/>
      <c r="AP171" s="9"/>
      <c r="AQ171" s="9"/>
      <c r="AR171" s="9"/>
      <c r="AS171" s="9"/>
      <c r="AT171" s="9"/>
      <c r="AU171" s="9"/>
      <c r="AV171" s="9"/>
      <c r="AW171" s="9"/>
      <c r="AX171" s="9"/>
      <c r="AY171" s="9"/>
      <c r="AZ171" s="9"/>
      <c r="BA171" s="9"/>
      <c r="BB171" s="9"/>
      <c r="BC171" s="9"/>
    </row>
    <row r="172" spans="1:55" ht="12.75">
      <c r="A172" s="11">
        <v>1</v>
      </c>
      <c r="B172" s="11" t="s">
        <v>4232</v>
      </c>
      <c r="C172" s="11" t="s">
        <v>5369</v>
      </c>
      <c r="D172" s="11">
        <v>5002910007</v>
      </c>
      <c r="E172" s="11" t="s">
        <v>5370</v>
      </c>
      <c r="F172" s="11" t="s">
        <v>4272</v>
      </c>
      <c r="G172" s="11"/>
      <c r="H172" s="11"/>
      <c r="I172" s="11"/>
      <c r="J172" s="11"/>
      <c r="K172" s="11"/>
      <c r="L172" s="11"/>
      <c r="M172" s="11"/>
      <c r="N172" s="11"/>
      <c r="O172" s="11"/>
      <c r="P172" s="11"/>
      <c r="Q172" s="11"/>
      <c r="R172" s="11"/>
      <c r="S172" s="11"/>
      <c r="T172" s="11"/>
      <c r="U172" s="11">
        <v>43.6622</v>
      </c>
      <c r="V172" s="11">
        <v>10.6392</v>
      </c>
      <c r="W172" s="11">
        <v>19091</v>
      </c>
      <c r="X172" s="11" t="s">
        <v>1720</v>
      </c>
      <c r="Y172" s="11">
        <v>0</v>
      </c>
      <c r="Z172" s="11"/>
      <c r="AA172" s="11"/>
      <c r="AB172" s="12">
        <v>36891</v>
      </c>
      <c r="AC172" s="11">
        <v>66</v>
      </c>
      <c r="AD172" s="11" t="s">
        <v>4278</v>
      </c>
      <c r="AE172" s="11">
        <v>34</v>
      </c>
      <c r="AF172" s="11">
        <f t="shared" si="4"/>
        <v>100</v>
      </c>
      <c r="AG172" s="11" t="s">
        <v>4267</v>
      </c>
      <c r="AH172" s="11">
        <v>0</v>
      </c>
      <c r="AI172" s="11" t="s">
        <v>4267</v>
      </c>
      <c r="AJ172" s="11" t="s">
        <v>4285</v>
      </c>
      <c r="AK172" s="11">
        <f t="shared" si="5"/>
        <v>0</v>
      </c>
      <c r="AL172" s="11">
        <v>34</v>
      </c>
      <c r="AM172" s="11">
        <v>0</v>
      </c>
      <c r="AN172" s="11"/>
      <c r="AO172" s="11"/>
      <c r="AP172" s="9"/>
      <c r="AQ172" s="9"/>
      <c r="AR172" s="9"/>
      <c r="AS172" s="9"/>
      <c r="AT172" s="9"/>
      <c r="AU172" s="9"/>
      <c r="AV172" s="9"/>
      <c r="AW172" s="9"/>
      <c r="AX172" s="9"/>
      <c r="AY172" s="9"/>
      <c r="AZ172" s="9"/>
      <c r="BA172" s="9"/>
      <c r="BB172" s="9"/>
      <c r="BC172" s="9"/>
    </row>
    <row r="173" spans="1:55" ht="12.75">
      <c r="A173" s="11">
        <v>1</v>
      </c>
      <c r="B173" s="11" t="s">
        <v>4232</v>
      </c>
      <c r="C173" s="11"/>
      <c r="D173" s="11">
        <v>5101910003</v>
      </c>
      <c r="E173" s="11" t="s">
        <v>3461</v>
      </c>
      <c r="F173" s="11" t="s">
        <v>4625</v>
      </c>
      <c r="G173" s="11"/>
      <c r="H173" s="11"/>
      <c r="I173" s="11"/>
      <c r="J173" s="11"/>
      <c r="K173" s="11"/>
      <c r="L173" s="11"/>
      <c r="M173" s="11"/>
      <c r="N173" s="11"/>
      <c r="O173" s="11"/>
      <c r="P173" s="11"/>
      <c r="Q173" s="11">
        <v>2</v>
      </c>
      <c r="R173" s="11">
        <v>5</v>
      </c>
      <c r="S173" s="11">
        <v>1719592</v>
      </c>
      <c r="T173" s="11">
        <v>4817718</v>
      </c>
      <c r="U173" s="11"/>
      <c r="V173" s="11"/>
      <c r="W173" s="11">
        <v>2381</v>
      </c>
      <c r="X173" s="22" t="s">
        <v>1972</v>
      </c>
      <c r="Y173" s="11">
        <v>0</v>
      </c>
      <c r="Z173" s="11"/>
      <c r="AA173" s="11"/>
      <c r="AB173" s="12">
        <v>38717</v>
      </c>
      <c r="AC173" s="11">
        <v>0</v>
      </c>
      <c r="AD173" s="11" t="s">
        <v>4278</v>
      </c>
      <c r="AE173" s="11">
        <v>100</v>
      </c>
      <c r="AF173" s="11">
        <f t="shared" si="4"/>
        <v>100</v>
      </c>
      <c r="AG173" s="11" t="s">
        <v>4267</v>
      </c>
      <c r="AH173" s="11">
        <v>0</v>
      </c>
      <c r="AI173" s="11" t="s">
        <v>4267</v>
      </c>
      <c r="AJ173" s="11" t="s">
        <v>1701</v>
      </c>
      <c r="AK173" s="11">
        <f t="shared" si="5"/>
        <v>0</v>
      </c>
      <c r="AL173" s="11">
        <v>100</v>
      </c>
      <c r="AM173" s="11">
        <v>0</v>
      </c>
      <c r="AN173" s="11"/>
      <c r="AO173" s="11"/>
      <c r="AP173" s="9"/>
      <c r="AQ173" s="9"/>
      <c r="AR173" s="9"/>
      <c r="AS173" s="9"/>
      <c r="AT173" s="9"/>
      <c r="AU173" s="9"/>
      <c r="AV173" s="9"/>
      <c r="AW173" s="9"/>
      <c r="AX173" s="9"/>
      <c r="AY173" s="9"/>
      <c r="AZ173" s="9"/>
      <c r="BA173" s="9"/>
      <c r="BB173" s="9"/>
      <c r="BC173" s="9"/>
    </row>
    <row r="174" spans="1:55" ht="12.75">
      <c r="A174" s="11">
        <v>1</v>
      </c>
      <c r="B174" s="11" t="s">
        <v>4232</v>
      </c>
      <c r="C174" s="11" t="s">
        <v>5269</v>
      </c>
      <c r="D174" s="11">
        <v>4501410023</v>
      </c>
      <c r="E174" s="11" t="s">
        <v>5270</v>
      </c>
      <c r="F174" s="11" t="s">
        <v>1775</v>
      </c>
      <c r="G174" s="11"/>
      <c r="H174" s="11"/>
      <c r="I174" s="11"/>
      <c r="J174" s="11"/>
      <c r="K174" s="11"/>
      <c r="L174" s="11"/>
      <c r="M174" s="11"/>
      <c r="N174" s="11"/>
      <c r="O174" s="11"/>
      <c r="P174" s="11"/>
      <c r="Q174" s="11"/>
      <c r="R174" s="11"/>
      <c r="S174" s="11"/>
      <c r="T174" s="11"/>
      <c r="U174" s="11">
        <v>44.3737</v>
      </c>
      <c r="V174" s="11">
        <v>9.87773</v>
      </c>
      <c r="W174" s="11">
        <v>5166</v>
      </c>
      <c r="X174" s="11" t="s">
        <v>1720</v>
      </c>
      <c r="Y174" s="11">
        <v>0</v>
      </c>
      <c r="Z174" s="11"/>
      <c r="AA174" s="11"/>
      <c r="AB174" s="12">
        <v>38717</v>
      </c>
      <c r="AC174" s="11">
        <v>31.1</v>
      </c>
      <c r="AD174" s="11" t="s">
        <v>4278</v>
      </c>
      <c r="AE174" s="11">
        <v>68.9</v>
      </c>
      <c r="AF174" s="11">
        <f t="shared" si="4"/>
        <v>100</v>
      </c>
      <c r="AG174" s="11" t="s">
        <v>4267</v>
      </c>
      <c r="AH174" s="11">
        <v>0</v>
      </c>
      <c r="AI174" s="11" t="s">
        <v>4267</v>
      </c>
      <c r="AJ174" s="11" t="s">
        <v>1716</v>
      </c>
      <c r="AK174" s="11">
        <f t="shared" si="5"/>
        <v>0</v>
      </c>
      <c r="AL174" s="11">
        <v>49.5</v>
      </c>
      <c r="AM174" s="11">
        <v>19.4</v>
      </c>
      <c r="AN174" s="11"/>
      <c r="AO174" s="11"/>
      <c r="AP174" s="9"/>
      <c r="AQ174" s="9"/>
      <c r="AR174" s="9"/>
      <c r="AS174" s="9"/>
      <c r="AT174" s="9"/>
      <c r="AU174" s="9"/>
      <c r="AV174" s="9"/>
      <c r="AW174" s="9"/>
      <c r="AX174" s="9"/>
      <c r="AY174" s="9"/>
      <c r="AZ174" s="9"/>
      <c r="BA174" s="9"/>
      <c r="BB174" s="9"/>
      <c r="BC174" s="9"/>
    </row>
    <row r="175" spans="1:55" ht="12.75">
      <c r="A175" s="11">
        <v>1</v>
      </c>
      <c r="B175" s="11" t="s">
        <v>4232</v>
      </c>
      <c r="C175" s="11" t="s">
        <v>1768</v>
      </c>
      <c r="D175" s="11">
        <v>5103110005</v>
      </c>
      <c r="E175" s="11" t="s">
        <v>1769</v>
      </c>
      <c r="F175" s="11" t="s">
        <v>1735</v>
      </c>
      <c r="G175" s="11"/>
      <c r="H175" s="11"/>
      <c r="I175" s="11"/>
      <c r="J175" s="11"/>
      <c r="K175" s="11"/>
      <c r="L175" s="11"/>
      <c r="M175" s="11"/>
      <c r="N175" s="11"/>
      <c r="O175" s="11"/>
      <c r="P175" s="11"/>
      <c r="Q175" s="11"/>
      <c r="R175" s="11"/>
      <c r="S175" s="11"/>
      <c r="T175" s="11"/>
      <c r="U175" s="11">
        <v>43.7315</v>
      </c>
      <c r="V175" s="11">
        <v>11.7683</v>
      </c>
      <c r="W175" s="11">
        <v>4057</v>
      </c>
      <c r="X175" s="11" t="s">
        <v>1758</v>
      </c>
      <c r="Y175" s="11">
        <v>0</v>
      </c>
      <c r="Z175" s="11"/>
      <c r="AA175" s="11"/>
      <c r="AB175" s="12">
        <v>38717</v>
      </c>
      <c r="AC175" s="11">
        <v>0</v>
      </c>
      <c r="AD175" s="11" t="s">
        <v>4278</v>
      </c>
      <c r="AE175" s="11">
        <v>100</v>
      </c>
      <c r="AF175" s="11">
        <f t="shared" si="4"/>
        <v>100</v>
      </c>
      <c r="AG175" s="11" t="s">
        <v>4267</v>
      </c>
      <c r="AH175" s="11">
        <v>0</v>
      </c>
      <c r="AI175" s="11" t="s">
        <v>4267</v>
      </c>
      <c r="AJ175" s="11" t="s">
        <v>1770</v>
      </c>
      <c r="AK175" s="11">
        <f t="shared" si="5"/>
        <v>0</v>
      </c>
      <c r="AL175" s="11">
        <v>54.4</v>
      </c>
      <c r="AM175" s="11">
        <v>45.6</v>
      </c>
      <c r="AN175" s="11"/>
      <c r="AO175" s="11"/>
      <c r="AP175" s="9"/>
      <c r="AQ175" s="9"/>
      <c r="AR175" s="9"/>
      <c r="AS175" s="9"/>
      <c r="AT175" s="9"/>
      <c r="AU175" s="9"/>
      <c r="AV175" s="9"/>
      <c r="AW175" s="9"/>
      <c r="AX175" s="9"/>
      <c r="AY175" s="9"/>
      <c r="AZ175" s="9"/>
      <c r="BA175" s="9"/>
      <c r="BB175" s="9"/>
      <c r="BC175" s="9"/>
    </row>
    <row r="176" spans="1:55" ht="12.75">
      <c r="A176" s="11">
        <v>1</v>
      </c>
      <c r="B176" s="11" t="s">
        <v>4232</v>
      </c>
      <c r="C176" s="11" t="s">
        <v>5403</v>
      </c>
      <c r="D176" s="11">
        <v>4602610003</v>
      </c>
      <c r="E176" s="11" t="s">
        <v>5404</v>
      </c>
      <c r="F176" s="11" t="s">
        <v>4275</v>
      </c>
      <c r="G176" s="11"/>
      <c r="H176" s="11"/>
      <c r="I176" s="11"/>
      <c r="J176" s="11"/>
      <c r="K176" s="11"/>
      <c r="L176" s="11"/>
      <c r="M176" s="11"/>
      <c r="N176" s="11"/>
      <c r="O176" s="11"/>
      <c r="P176" s="11"/>
      <c r="Q176" s="11"/>
      <c r="R176" s="11"/>
      <c r="S176" s="11"/>
      <c r="T176" s="11"/>
      <c r="U176" s="11">
        <v>43.8419</v>
      </c>
      <c r="V176" s="11">
        <v>10.6183</v>
      </c>
      <c r="W176" s="11">
        <v>32597</v>
      </c>
      <c r="X176" s="22" t="s">
        <v>1972</v>
      </c>
      <c r="Y176" s="11">
        <v>1</v>
      </c>
      <c r="Z176" s="11" t="s">
        <v>4277</v>
      </c>
      <c r="AA176" s="11"/>
      <c r="AB176" s="12">
        <v>36891</v>
      </c>
      <c r="AC176" s="11">
        <v>100</v>
      </c>
      <c r="AD176" s="11" t="s">
        <v>4278</v>
      </c>
      <c r="AE176" s="11">
        <v>0</v>
      </c>
      <c r="AF176" s="11">
        <f t="shared" si="4"/>
        <v>100</v>
      </c>
      <c r="AG176" s="11" t="s">
        <v>4267</v>
      </c>
      <c r="AH176" s="11">
        <v>0</v>
      </c>
      <c r="AI176" s="11" t="s">
        <v>4267</v>
      </c>
      <c r="AJ176" s="11"/>
      <c r="AK176" s="11">
        <f t="shared" si="5"/>
        <v>0</v>
      </c>
      <c r="AL176" s="11">
        <v>0</v>
      </c>
      <c r="AM176" s="11">
        <v>0</v>
      </c>
      <c r="AN176" s="11"/>
      <c r="AO176" s="11"/>
      <c r="AP176" s="9"/>
      <c r="AQ176" s="9"/>
      <c r="AR176" s="9"/>
      <c r="AS176" s="9"/>
      <c r="AT176" s="9"/>
      <c r="AU176" s="9"/>
      <c r="AV176" s="9"/>
      <c r="AW176" s="9"/>
      <c r="AX176" s="9"/>
      <c r="AY176" s="9"/>
      <c r="AZ176" s="9"/>
      <c r="BA176" s="9"/>
      <c r="BB176" s="9"/>
      <c r="BC176" s="9"/>
    </row>
    <row r="177" spans="1:55" ht="12.75">
      <c r="A177" s="11">
        <v>1</v>
      </c>
      <c r="B177" s="11" t="s">
        <v>4232</v>
      </c>
      <c r="C177" s="11" t="s">
        <v>1723</v>
      </c>
      <c r="D177" s="11">
        <v>4901310001</v>
      </c>
      <c r="E177" s="11" t="s">
        <v>1724</v>
      </c>
      <c r="F177" s="11" t="s">
        <v>1725</v>
      </c>
      <c r="G177" s="11"/>
      <c r="H177" s="11"/>
      <c r="I177" s="11"/>
      <c r="J177" s="11"/>
      <c r="K177" s="11"/>
      <c r="L177" s="11"/>
      <c r="M177" s="11"/>
      <c r="N177" s="11"/>
      <c r="O177" s="11"/>
      <c r="P177" s="11"/>
      <c r="Q177" s="11"/>
      <c r="R177" s="11"/>
      <c r="S177" s="11"/>
      <c r="T177" s="11"/>
      <c r="U177" s="11">
        <v>42.7676</v>
      </c>
      <c r="V177" s="11">
        <v>10.3978</v>
      </c>
      <c r="W177" s="11">
        <v>14057</v>
      </c>
      <c r="X177" s="11" t="s">
        <v>4276</v>
      </c>
      <c r="Y177" s="11">
        <v>1</v>
      </c>
      <c r="Z177" s="11" t="s">
        <v>4277</v>
      </c>
      <c r="AA177" s="11"/>
      <c r="AB177" s="12">
        <v>38717</v>
      </c>
      <c r="AC177" s="11">
        <v>100</v>
      </c>
      <c r="AD177" s="11" t="s">
        <v>4278</v>
      </c>
      <c r="AE177" s="11">
        <v>0</v>
      </c>
      <c r="AF177" s="11">
        <f t="shared" si="4"/>
        <v>100</v>
      </c>
      <c r="AG177" s="11" t="s">
        <v>4267</v>
      </c>
      <c r="AH177" s="11">
        <v>0</v>
      </c>
      <c r="AI177" s="11" t="s">
        <v>4267</v>
      </c>
      <c r="AJ177" s="11"/>
      <c r="AK177" s="11">
        <f t="shared" si="5"/>
        <v>0</v>
      </c>
      <c r="AL177" s="11">
        <v>0</v>
      </c>
      <c r="AM177" s="11">
        <v>0</v>
      </c>
      <c r="AN177" s="11"/>
      <c r="AO177" s="11"/>
      <c r="AP177" s="9"/>
      <c r="AQ177" s="9"/>
      <c r="AR177" s="9"/>
      <c r="AS177" s="9"/>
      <c r="AT177" s="9"/>
      <c r="AU177" s="9"/>
      <c r="AV177" s="9"/>
      <c r="AW177" s="9"/>
      <c r="AX177" s="9"/>
      <c r="AY177" s="9"/>
      <c r="AZ177" s="9"/>
      <c r="BA177" s="9"/>
      <c r="BB177" s="9"/>
      <c r="BC177" s="9"/>
    </row>
    <row r="178" spans="1:55" ht="12.75">
      <c r="A178" s="11">
        <v>1</v>
      </c>
      <c r="B178" s="11" t="s">
        <v>4232</v>
      </c>
      <c r="C178" s="11" t="s">
        <v>5454</v>
      </c>
      <c r="D178" s="11">
        <v>5301610001</v>
      </c>
      <c r="E178" s="11" t="s">
        <v>5455</v>
      </c>
      <c r="F178" s="11" t="s">
        <v>1713</v>
      </c>
      <c r="G178" s="11"/>
      <c r="H178" s="11"/>
      <c r="I178" s="11"/>
      <c r="J178" s="11"/>
      <c r="K178" s="11"/>
      <c r="L178" s="11"/>
      <c r="M178" s="11"/>
      <c r="N178" s="11"/>
      <c r="O178" s="11"/>
      <c r="P178" s="11"/>
      <c r="Q178" s="11"/>
      <c r="R178" s="11"/>
      <c r="S178" s="11"/>
      <c r="T178" s="11"/>
      <c r="U178" s="11">
        <v>42.3962</v>
      </c>
      <c r="V178" s="11">
        <v>11.201</v>
      </c>
      <c r="W178" s="11">
        <v>3908</v>
      </c>
      <c r="X178" s="11" t="s">
        <v>1758</v>
      </c>
      <c r="Y178" s="11">
        <v>0</v>
      </c>
      <c r="Z178" s="11"/>
      <c r="AA178" s="11"/>
      <c r="AB178" s="12">
        <v>38717</v>
      </c>
      <c r="AC178" s="11">
        <v>100</v>
      </c>
      <c r="AD178" s="11" t="s">
        <v>4278</v>
      </c>
      <c r="AE178" s="11">
        <v>0</v>
      </c>
      <c r="AF178" s="11">
        <f t="shared" si="4"/>
        <v>100</v>
      </c>
      <c r="AG178" s="11" t="s">
        <v>4267</v>
      </c>
      <c r="AH178" s="11">
        <v>0</v>
      </c>
      <c r="AI178" s="11" t="s">
        <v>4267</v>
      </c>
      <c r="AJ178" s="11"/>
      <c r="AK178" s="11">
        <f t="shared" si="5"/>
        <v>0</v>
      </c>
      <c r="AL178" s="11">
        <v>0</v>
      </c>
      <c r="AM178" s="11">
        <v>0</v>
      </c>
      <c r="AN178" s="11"/>
      <c r="AO178" s="11"/>
      <c r="AP178" s="9"/>
      <c r="AQ178" s="9"/>
      <c r="AR178" s="9"/>
      <c r="AS178" s="9"/>
      <c r="AT178" s="9"/>
      <c r="AU178" s="9"/>
      <c r="AV178" s="9"/>
      <c r="AW178" s="9"/>
      <c r="AX178" s="9"/>
      <c r="AY178" s="9"/>
      <c r="AZ178" s="9"/>
      <c r="BA178" s="9"/>
      <c r="BB178" s="9"/>
      <c r="BC178" s="9"/>
    </row>
    <row r="179" spans="1:55" ht="12.75">
      <c r="A179" s="11">
        <v>1</v>
      </c>
      <c r="B179" s="11" t="s">
        <v>4232</v>
      </c>
      <c r="C179" s="11" t="s">
        <v>5355</v>
      </c>
      <c r="D179" s="11">
        <v>5301610002</v>
      </c>
      <c r="E179" s="11" t="s">
        <v>5356</v>
      </c>
      <c r="F179" s="11" t="s">
        <v>1713</v>
      </c>
      <c r="G179" s="11"/>
      <c r="H179" s="11"/>
      <c r="I179" s="11"/>
      <c r="J179" s="11"/>
      <c r="K179" s="11"/>
      <c r="L179" s="11"/>
      <c r="M179" s="11"/>
      <c r="N179" s="11"/>
      <c r="O179" s="11"/>
      <c r="P179" s="11"/>
      <c r="Q179" s="11"/>
      <c r="R179" s="11"/>
      <c r="S179" s="11"/>
      <c r="T179" s="11"/>
      <c r="U179" s="11">
        <v>42.4312</v>
      </c>
      <c r="V179" s="11">
        <v>11.1396</v>
      </c>
      <c r="W179" s="11">
        <v>11092</v>
      </c>
      <c r="X179" s="11" t="s">
        <v>1758</v>
      </c>
      <c r="Y179" s="11">
        <v>0</v>
      </c>
      <c r="Z179" s="11"/>
      <c r="AA179" s="11"/>
      <c r="AB179" s="12">
        <v>38717</v>
      </c>
      <c r="AC179" s="11">
        <v>100</v>
      </c>
      <c r="AD179" s="11" t="s">
        <v>4278</v>
      </c>
      <c r="AE179" s="11">
        <v>0</v>
      </c>
      <c r="AF179" s="11">
        <f t="shared" si="4"/>
        <v>100</v>
      </c>
      <c r="AG179" s="11" t="s">
        <v>4267</v>
      </c>
      <c r="AH179" s="11">
        <v>0</v>
      </c>
      <c r="AI179" s="11" t="s">
        <v>4267</v>
      </c>
      <c r="AJ179" s="11"/>
      <c r="AK179" s="11">
        <f t="shared" si="5"/>
        <v>0</v>
      </c>
      <c r="AL179" s="11">
        <v>0</v>
      </c>
      <c r="AM179" s="11">
        <v>0</v>
      </c>
      <c r="AN179" s="11"/>
      <c r="AO179" s="11"/>
      <c r="AP179" s="9"/>
      <c r="AQ179" s="9"/>
      <c r="AR179" s="9"/>
      <c r="AS179" s="9"/>
      <c r="AT179" s="9"/>
      <c r="AU179" s="9"/>
      <c r="AV179" s="9"/>
      <c r="AW179" s="9"/>
      <c r="AX179" s="9"/>
      <c r="AY179" s="9"/>
      <c r="AZ179" s="9"/>
      <c r="BA179" s="9"/>
      <c r="BB179" s="9"/>
      <c r="BC179" s="9"/>
    </row>
    <row r="180" spans="1:55" ht="12.75">
      <c r="A180" s="11">
        <v>1</v>
      </c>
      <c r="B180" s="11" t="s">
        <v>4232</v>
      </c>
      <c r="C180" s="11" t="s">
        <v>5281</v>
      </c>
      <c r="D180" s="11">
        <v>4901410003</v>
      </c>
      <c r="E180" s="11" t="s">
        <v>5282</v>
      </c>
      <c r="F180" s="11" t="s">
        <v>1725</v>
      </c>
      <c r="G180" s="11"/>
      <c r="H180" s="11"/>
      <c r="I180" s="11"/>
      <c r="J180" s="11"/>
      <c r="K180" s="11"/>
      <c r="L180" s="11"/>
      <c r="M180" s="11"/>
      <c r="N180" s="11"/>
      <c r="O180" s="11"/>
      <c r="P180" s="11"/>
      <c r="Q180" s="11"/>
      <c r="R180" s="11"/>
      <c r="S180" s="11"/>
      <c r="T180" s="11"/>
      <c r="U180" s="11">
        <v>42.81</v>
      </c>
      <c r="V180" s="11">
        <v>10.3093</v>
      </c>
      <c r="W180" s="11">
        <v>16571</v>
      </c>
      <c r="X180" s="11" t="s">
        <v>1758</v>
      </c>
      <c r="Y180" s="11">
        <v>0</v>
      </c>
      <c r="Z180" s="11"/>
      <c r="AA180" s="11"/>
      <c r="AB180" s="12">
        <v>36891</v>
      </c>
      <c r="AC180" s="11">
        <v>100</v>
      </c>
      <c r="AD180" s="11" t="s">
        <v>4278</v>
      </c>
      <c r="AE180" s="11">
        <v>0</v>
      </c>
      <c r="AF180" s="11">
        <f t="shared" si="4"/>
        <v>100</v>
      </c>
      <c r="AG180" s="11" t="s">
        <v>4267</v>
      </c>
      <c r="AH180" s="11">
        <v>0</v>
      </c>
      <c r="AI180" s="11" t="s">
        <v>4267</v>
      </c>
      <c r="AJ180" s="11"/>
      <c r="AK180" s="11">
        <f t="shared" si="5"/>
        <v>0</v>
      </c>
      <c r="AL180" s="11">
        <v>0</v>
      </c>
      <c r="AM180" s="11">
        <v>0</v>
      </c>
      <c r="AN180" s="11"/>
      <c r="AO180" s="11"/>
      <c r="AP180" s="9"/>
      <c r="AQ180" s="9"/>
      <c r="AR180" s="9"/>
      <c r="AS180" s="9"/>
      <c r="AT180" s="9"/>
      <c r="AU180" s="9"/>
      <c r="AV180" s="9"/>
      <c r="AW180" s="9"/>
      <c r="AX180" s="9"/>
      <c r="AY180" s="9"/>
      <c r="AZ180" s="9"/>
      <c r="BA180" s="9"/>
      <c r="BB180" s="9"/>
      <c r="BC180" s="9"/>
    </row>
    <row r="181" spans="1:55" ht="12.75">
      <c r="A181" s="11">
        <v>1</v>
      </c>
      <c r="B181" s="11" t="s">
        <v>4232</v>
      </c>
      <c r="C181" s="11" t="s">
        <v>5442</v>
      </c>
      <c r="D181" s="11">
        <v>5100210015</v>
      </c>
      <c r="E181" s="11" t="s">
        <v>5443</v>
      </c>
      <c r="F181" s="11" t="s">
        <v>1735</v>
      </c>
      <c r="G181" s="11"/>
      <c r="H181" s="11"/>
      <c r="I181" s="11"/>
      <c r="J181" s="11"/>
      <c r="K181" s="11"/>
      <c r="L181" s="11"/>
      <c r="M181" s="11"/>
      <c r="N181" s="11"/>
      <c r="O181" s="11"/>
      <c r="P181" s="11"/>
      <c r="Q181" s="11"/>
      <c r="R181" s="11"/>
      <c r="S181" s="11"/>
      <c r="T181" s="11"/>
      <c r="U181" s="11">
        <v>43.4829</v>
      </c>
      <c r="V181" s="11">
        <v>11.7962</v>
      </c>
      <c r="W181" s="11">
        <v>2609</v>
      </c>
      <c r="X181" s="11" t="s">
        <v>1720</v>
      </c>
      <c r="Y181" s="11">
        <v>1</v>
      </c>
      <c r="Z181" s="11" t="s">
        <v>4277</v>
      </c>
      <c r="AA181" s="11"/>
      <c r="AB181" s="12">
        <v>38717</v>
      </c>
      <c r="AC181" s="11">
        <v>78.9</v>
      </c>
      <c r="AD181" s="11" t="s">
        <v>4278</v>
      </c>
      <c r="AE181" s="11">
        <v>21.1</v>
      </c>
      <c r="AF181" s="11">
        <f t="shared" si="4"/>
        <v>100</v>
      </c>
      <c r="AG181" s="11" t="s">
        <v>4267</v>
      </c>
      <c r="AH181" s="11">
        <v>0</v>
      </c>
      <c r="AI181" s="11" t="s">
        <v>4267</v>
      </c>
      <c r="AJ181" s="11" t="s">
        <v>1701</v>
      </c>
      <c r="AK181" s="11">
        <f t="shared" si="5"/>
        <v>0</v>
      </c>
      <c r="AL181" s="11">
        <v>21.1</v>
      </c>
      <c r="AM181" s="11">
        <v>0</v>
      </c>
      <c r="AN181" s="11"/>
      <c r="AO181" s="11"/>
      <c r="AP181" s="9"/>
      <c r="AQ181" s="9"/>
      <c r="AR181" s="9"/>
      <c r="AS181" s="9"/>
      <c r="AT181" s="9"/>
      <c r="AU181" s="9"/>
      <c r="AV181" s="9"/>
      <c r="AW181" s="9"/>
      <c r="AX181" s="9"/>
      <c r="AY181" s="9"/>
      <c r="AZ181" s="9"/>
      <c r="BA181" s="9"/>
      <c r="BB181" s="9"/>
      <c r="BC181" s="9"/>
    </row>
    <row r="182" spans="1:55" ht="12.75">
      <c r="A182" s="11">
        <v>1</v>
      </c>
      <c r="B182" s="11" t="s">
        <v>4232</v>
      </c>
      <c r="C182" s="11" t="s">
        <v>5339</v>
      </c>
      <c r="D182" s="11">
        <v>10000510004</v>
      </c>
      <c r="E182" s="11" t="s">
        <v>5015</v>
      </c>
      <c r="F182" s="11" t="s">
        <v>1744</v>
      </c>
      <c r="G182" s="11"/>
      <c r="H182" s="11"/>
      <c r="I182" s="11"/>
      <c r="J182" s="11"/>
      <c r="K182" s="11"/>
      <c r="L182" s="11"/>
      <c r="M182" s="11"/>
      <c r="N182" s="11"/>
      <c r="O182" s="11"/>
      <c r="P182" s="11"/>
      <c r="Q182" s="11"/>
      <c r="R182" s="11"/>
      <c r="S182" s="11"/>
      <c r="T182" s="11"/>
      <c r="U182" s="11">
        <v>43.8786</v>
      </c>
      <c r="V182" s="11">
        <v>11.084</v>
      </c>
      <c r="W182" s="11">
        <v>315506</v>
      </c>
      <c r="X182" s="22" t="s">
        <v>1972</v>
      </c>
      <c r="Y182" s="11">
        <v>1</v>
      </c>
      <c r="Z182" s="11" t="s">
        <v>4277</v>
      </c>
      <c r="AA182" s="11" t="s">
        <v>5014</v>
      </c>
      <c r="AB182" s="12">
        <v>36891</v>
      </c>
      <c r="AC182" s="11">
        <v>99.8</v>
      </c>
      <c r="AD182" s="11" t="s">
        <v>4278</v>
      </c>
      <c r="AE182" s="11">
        <v>0.2</v>
      </c>
      <c r="AF182" s="11">
        <f t="shared" si="4"/>
        <v>100</v>
      </c>
      <c r="AG182" s="11" t="s">
        <v>4267</v>
      </c>
      <c r="AH182" s="11">
        <v>0</v>
      </c>
      <c r="AI182" s="11" t="s">
        <v>4267</v>
      </c>
      <c r="AJ182" s="11" t="s">
        <v>1701</v>
      </c>
      <c r="AK182" s="11">
        <f t="shared" si="5"/>
        <v>0</v>
      </c>
      <c r="AL182" s="11">
        <v>0.2</v>
      </c>
      <c r="AM182" s="11">
        <v>0</v>
      </c>
      <c r="AN182" s="11"/>
      <c r="AO182" s="11"/>
      <c r="AP182" s="9"/>
      <c r="AQ182" s="9"/>
      <c r="AR182" s="9"/>
      <c r="AS182" s="9"/>
      <c r="AT182" s="9"/>
      <c r="AU182" s="9"/>
      <c r="AV182" s="9"/>
      <c r="AW182" s="9"/>
      <c r="AX182" s="9"/>
      <c r="AY182" s="9"/>
      <c r="AZ182" s="9"/>
      <c r="BA182" s="9"/>
      <c r="BB182" s="9"/>
      <c r="BC182" s="9"/>
    </row>
    <row r="183" spans="1:55" ht="12.75">
      <c r="A183" s="11">
        <v>1</v>
      </c>
      <c r="B183" s="11" t="s">
        <v>4232</v>
      </c>
      <c r="C183" s="11"/>
      <c r="D183" s="11">
        <v>5103210003</v>
      </c>
      <c r="E183" s="11" t="s">
        <v>4782</v>
      </c>
      <c r="F183" s="11" t="s">
        <v>4625</v>
      </c>
      <c r="G183" s="11"/>
      <c r="H183" s="11"/>
      <c r="I183" s="11"/>
      <c r="J183" s="11"/>
      <c r="K183" s="11"/>
      <c r="L183" s="11"/>
      <c r="M183" s="11"/>
      <c r="N183" s="11"/>
      <c r="O183" s="11"/>
      <c r="P183" s="11"/>
      <c r="Q183" s="11">
        <v>2</v>
      </c>
      <c r="R183" s="11">
        <v>5</v>
      </c>
      <c r="S183" s="11">
        <v>1719110</v>
      </c>
      <c r="T183" s="11">
        <v>4851732</v>
      </c>
      <c r="U183" s="11"/>
      <c r="V183" s="11"/>
      <c r="W183" s="11">
        <v>2048</v>
      </c>
      <c r="X183" s="11" t="s">
        <v>1720</v>
      </c>
      <c r="Y183" s="11">
        <v>0</v>
      </c>
      <c r="Z183" s="11"/>
      <c r="AA183" s="11"/>
      <c r="AB183" s="12">
        <v>38717</v>
      </c>
      <c r="AC183" s="11">
        <v>0</v>
      </c>
      <c r="AD183" s="11" t="s">
        <v>4278</v>
      </c>
      <c r="AE183" s="11">
        <v>100</v>
      </c>
      <c r="AF183" s="11">
        <f t="shared" si="4"/>
        <v>100</v>
      </c>
      <c r="AG183" s="11" t="s">
        <v>4267</v>
      </c>
      <c r="AH183" s="11">
        <v>0</v>
      </c>
      <c r="AI183" s="11" t="s">
        <v>4267</v>
      </c>
      <c r="AJ183" s="11" t="s">
        <v>3473</v>
      </c>
      <c r="AK183" s="11">
        <f t="shared" si="5"/>
        <v>0</v>
      </c>
      <c r="AL183" s="11">
        <v>100</v>
      </c>
      <c r="AM183" s="11">
        <v>0</v>
      </c>
      <c r="AN183" s="11"/>
      <c r="AO183" s="11"/>
      <c r="AP183" s="9"/>
      <c r="AQ183" s="9"/>
      <c r="AR183" s="9"/>
      <c r="AS183" s="9"/>
      <c r="AT183" s="9"/>
      <c r="AU183" s="9"/>
      <c r="AV183" s="9"/>
      <c r="AW183" s="9"/>
      <c r="AX183" s="9"/>
      <c r="AY183" s="9"/>
      <c r="AZ183" s="9"/>
      <c r="BA183" s="9"/>
      <c r="BB183" s="9"/>
      <c r="BC183" s="9"/>
    </row>
    <row r="184" spans="1:55" ht="12.75">
      <c r="A184" s="11">
        <v>1</v>
      </c>
      <c r="B184" s="11" t="s">
        <v>4232</v>
      </c>
      <c r="C184" s="11"/>
      <c r="D184" s="11">
        <v>5301110010</v>
      </c>
      <c r="E184" s="11" t="s">
        <v>5255</v>
      </c>
      <c r="F184" s="11" t="s">
        <v>4629</v>
      </c>
      <c r="G184" s="11"/>
      <c r="H184" s="11"/>
      <c r="I184" s="11"/>
      <c r="J184" s="11"/>
      <c r="K184" s="11"/>
      <c r="L184" s="11"/>
      <c r="M184" s="11"/>
      <c r="N184" s="11"/>
      <c r="O184" s="11"/>
      <c r="P184" s="11"/>
      <c r="Q184" s="11">
        <v>2</v>
      </c>
      <c r="R184" s="11">
        <v>5</v>
      </c>
      <c r="S184" s="11">
        <v>1664086</v>
      </c>
      <c r="T184" s="11">
        <v>4729452</v>
      </c>
      <c r="U184" s="11"/>
      <c r="V184" s="11"/>
      <c r="W184" s="11">
        <v>2400</v>
      </c>
      <c r="X184" s="11" t="s">
        <v>4289</v>
      </c>
      <c r="Y184" s="11">
        <v>0</v>
      </c>
      <c r="Z184" s="11"/>
      <c r="AA184" s="11"/>
      <c r="AB184" s="12">
        <v>38717</v>
      </c>
      <c r="AC184" s="11">
        <v>100</v>
      </c>
      <c r="AD184" s="11" t="s">
        <v>4278</v>
      </c>
      <c r="AE184" s="11">
        <v>0</v>
      </c>
      <c r="AF184" s="11">
        <f t="shared" si="4"/>
        <v>100</v>
      </c>
      <c r="AG184" s="11" t="s">
        <v>4267</v>
      </c>
      <c r="AH184" s="11">
        <v>0</v>
      </c>
      <c r="AI184" s="11" t="s">
        <v>4267</v>
      </c>
      <c r="AJ184" s="11"/>
      <c r="AK184" s="11">
        <f t="shared" si="5"/>
        <v>0</v>
      </c>
      <c r="AL184" s="11">
        <v>0</v>
      </c>
      <c r="AM184" s="11">
        <v>0</v>
      </c>
      <c r="AN184" s="11"/>
      <c r="AO184" s="11"/>
      <c r="AP184" s="9"/>
      <c r="AQ184" s="9"/>
      <c r="AR184" s="9"/>
      <c r="AS184" s="9"/>
      <c r="AT184" s="9"/>
      <c r="AU184" s="9"/>
      <c r="AV184" s="9"/>
      <c r="AW184" s="9"/>
      <c r="AX184" s="9"/>
      <c r="AY184" s="9"/>
      <c r="AZ184" s="9"/>
      <c r="BA184" s="9"/>
      <c r="BB184" s="9"/>
      <c r="BC184" s="9"/>
    </row>
    <row r="185" spans="1:55" ht="12.75">
      <c r="A185" s="11">
        <v>1</v>
      </c>
      <c r="B185" s="11" t="s">
        <v>4232</v>
      </c>
      <c r="C185" s="11"/>
      <c r="D185" s="11">
        <v>5300610003</v>
      </c>
      <c r="E185" s="11" t="s">
        <v>1702</v>
      </c>
      <c r="F185" s="11" t="s">
        <v>4629</v>
      </c>
      <c r="G185" s="11"/>
      <c r="H185" s="11"/>
      <c r="I185" s="11"/>
      <c r="J185" s="11"/>
      <c r="K185" s="11"/>
      <c r="L185" s="11"/>
      <c r="M185" s="11"/>
      <c r="N185" s="11"/>
      <c r="O185" s="11"/>
      <c r="P185" s="11"/>
      <c r="Q185" s="11">
        <v>2</v>
      </c>
      <c r="R185" s="11">
        <v>5</v>
      </c>
      <c r="S185" s="11">
        <v>1643439</v>
      </c>
      <c r="T185" s="11">
        <v>4740558</v>
      </c>
      <c r="U185" s="11"/>
      <c r="V185" s="11"/>
      <c r="W185" s="11">
        <v>3000</v>
      </c>
      <c r="X185" s="22" t="s">
        <v>1972</v>
      </c>
      <c r="Y185" s="11">
        <v>0</v>
      </c>
      <c r="Z185" s="11"/>
      <c r="AA185" s="11"/>
      <c r="AB185" s="12">
        <v>38717</v>
      </c>
      <c r="AC185" s="11">
        <v>100</v>
      </c>
      <c r="AD185" s="11" t="s">
        <v>4278</v>
      </c>
      <c r="AE185" s="11">
        <v>0</v>
      </c>
      <c r="AF185" s="11">
        <f t="shared" si="4"/>
        <v>100</v>
      </c>
      <c r="AG185" s="11" t="s">
        <v>4267</v>
      </c>
      <c r="AH185" s="11">
        <v>0</v>
      </c>
      <c r="AI185" s="11" t="s">
        <v>4267</v>
      </c>
      <c r="AJ185" s="11"/>
      <c r="AK185" s="11">
        <f t="shared" si="5"/>
        <v>0</v>
      </c>
      <c r="AL185" s="11">
        <v>0</v>
      </c>
      <c r="AM185" s="11">
        <v>0</v>
      </c>
      <c r="AN185" s="11"/>
      <c r="AO185" s="11"/>
      <c r="AP185" s="9"/>
      <c r="AQ185" s="9"/>
      <c r="AR185" s="9"/>
      <c r="AS185" s="9"/>
      <c r="AT185" s="9"/>
      <c r="AU185" s="9"/>
      <c r="AV185" s="9"/>
      <c r="AW185" s="9"/>
      <c r="AX185" s="9"/>
      <c r="AY185" s="9"/>
      <c r="AZ185" s="9"/>
      <c r="BA185" s="9"/>
      <c r="BB185" s="9"/>
      <c r="BC185" s="9"/>
    </row>
    <row r="186" spans="1:55" ht="12.75">
      <c r="A186" s="11">
        <v>1</v>
      </c>
      <c r="B186" s="11" t="s">
        <v>4232</v>
      </c>
      <c r="C186" s="11"/>
      <c r="D186" s="11">
        <v>5100210017</v>
      </c>
      <c r="E186" s="11" t="s">
        <v>1785</v>
      </c>
      <c r="F186" s="11" t="s">
        <v>4625</v>
      </c>
      <c r="G186" s="11"/>
      <c r="H186" s="11"/>
      <c r="I186" s="11"/>
      <c r="J186" s="11"/>
      <c r="K186" s="11"/>
      <c r="L186" s="11"/>
      <c r="M186" s="11"/>
      <c r="N186" s="11"/>
      <c r="O186" s="11"/>
      <c r="P186" s="11"/>
      <c r="Q186" s="11">
        <v>2</v>
      </c>
      <c r="R186" s="11">
        <v>5</v>
      </c>
      <c r="S186" s="11">
        <v>1728618</v>
      </c>
      <c r="T186" s="11">
        <v>4820055</v>
      </c>
      <c r="U186" s="11"/>
      <c r="V186" s="11"/>
      <c r="W186" s="11">
        <v>5166</v>
      </c>
      <c r="X186" s="11" t="s">
        <v>4289</v>
      </c>
      <c r="Y186" s="11">
        <v>0</v>
      </c>
      <c r="Z186" s="11"/>
      <c r="AA186" s="11"/>
      <c r="AB186" s="12">
        <v>38717</v>
      </c>
      <c r="AC186" s="11">
        <v>100</v>
      </c>
      <c r="AD186" s="11" t="s">
        <v>4278</v>
      </c>
      <c r="AE186" s="11">
        <v>0</v>
      </c>
      <c r="AF186" s="11">
        <f t="shared" si="4"/>
        <v>100</v>
      </c>
      <c r="AG186" s="11" t="s">
        <v>4267</v>
      </c>
      <c r="AH186" s="11">
        <v>0</v>
      </c>
      <c r="AI186" s="11" t="s">
        <v>4267</v>
      </c>
      <c r="AJ186" s="11"/>
      <c r="AK186" s="11">
        <f t="shared" si="5"/>
        <v>0</v>
      </c>
      <c r="AL186" s="11">
        <v>0</v>
      </c>
      <c r="AM186" s="11">
        <v>0</v>
      </c>
      <c r="AN186" s="11"/>
      <c r="AO186" s="11"/>
      <c r="AP186" s="9"/>
      <c r="AQ186" s="9"/>
      <c r="AR186" s="9"/>
      <c r="AS186" s="9"/>
      <c r="AT186" s="9"/>
      <c r="AU186" s="9"/>
      <c r="AV186" s="9"/>
      <c r="AW186" s="9"/>
      <c r="AX186" s="9"/>
      <c r="AY186" s="9"/>
      <c r="AZ186" s="9"/>
      <c r="BA186" s="9"/>
      <c r="BB186" s="9"/>
      <c r="BC186" s="9"/>
    </row>
    <row r="187" spans="1:55" ht="12.75">
      <c r="A187" s="11">
        <v>1</v>
      </c>
      <c r="B187" s="11" t="s">
        <v>4232</v>
      </c>
      <c r="C187" s="11" t="s">
        <v>1746</v>
      </c>
      <c r="D187" s="11">
        <v>4701710007</v>
      </c>
      <c r="E187" s="11" t="s">
        <v>1747</v>
      </c>
      <c r="F187" s="11" t="s">
        <v>4266</v>
      </c>
      <c r="G187" s="11"/>
      <c r="H187" s="11"/>
      <c r="I187" s="11"/>
      <c r="J187" s="11"/>
      <c r="K187" s="11"/>
      <c r="L187" s="11"/>
      <c r="M187" s="11"/>
      <c r="N187" s="11"/>
      <c r="O187" s="11"/>
      <c r="P187" s="11"/>
      <c r="Q187" s="11"/>
      <c r="R187" s="11"/>
      <c r="S187" s="11"/>
      <c r="T187" s="11"/>
      <c r="U187" s="11">
        <v>43.8483</v>
      </c>
      <c r="V187" s="11">
        <v>10.9773</v>
      </c>
      <c r="W187" s="11">
        <v>8708</v>
      </c>
      <c r="X187" s="11" t="s">
        <v>1720</v>
      </c>
      <c r="Y187" s="11">
        <v>1</v>
      </c>
      <c r="Z187" s="11" t="s">
        <v>4277</v>
      </c>
      <c r="AA187" s="11"/>
      <c r="AB187" s="12">
        <v>38717</v>
      </c>
      <c r="AC187" s="11">
        <v>71.9</v>
      </c>
      <c r="AD187" s="11" t="s">
        <v>4278</v>
      </c>
      <c r="AE187" s="11">
        <v>28.1</v>
      </c>
      <c r="AF187" s="11">
        <f t="shared" si="4"/>
        <v>100</v>
      </c>
      <c r="AG187" s="11" t="s">
        <v>4267</v>
      </c>
      <c r="AH187" s="11">
        <v>0</v>
      </c>
      <c r="AI187" s="11" t="s">
        <v>4267</v>
      </c>
      <c r="AJ187" s="11" t="s">
        <v>1707</v>
      </c>
      <c r="AK187" s="11">
        <f t="shared" si="5"/>
        <v>0</v>
      </c>
      <c r="AL187" s="11">
        <v>28.1</v>
      </c>
      <c r="AM187" s="11">
        <v>0</v>
      </c>
      <c r="AN187" s="11"/>
      <c r="AO187" s="11"/>
      <c r="AP187" s="9"/>
      <c r="AQ187" s="9"/>
      <c r="AR187" s="9"/>
      <c r="AS187" s="9"/>
      <c r="AT187" s="9"/>
      <c r="AU187" s="9"/>
      <c r="AV187" s="9"/>
      <c r="AW187" s="9"/>
      <c r="AX187" s="9"/>
      <c r="AY187" s="9"/>
      <c r="AZ187" s="9"/>
      <c r="BA187" s="9"/>
      <c r="BB187" s="9"/>
      <c r="BC187" s="9"/>
    </row>
    <row r="188" spans="1:55" ht="12.75">
      <c r="A188" s="11">
        <v>1</v>
      </c>
      <c r="B188" s="11" t="s">
        <v>4232</v>
      </c>
      <c r="C188" s="11"/>
      <c r="D188" s="11">
        <v>5202610002</v>
      </c>
      <c r="E188" s="11" t="s">
        <v>5417</v>
      </c>
      <c r="F188" s="11" t="s">
        <v>4627</v>
      </c>
      <c r="G188" s="11"/>
      <c r="H188" s="11"/>
      <c r="I188" s="11"/>
      <c r="J188" s="11"/>
      <c r="K188" s="11"/>
      <c r="L188" s="11"/>
      <c r="M188" s="11"/>
      <c r="N188" s="11"/>
      <c r="O188" s="11"/>
      <c r="P188" s="11"/>
      <c r="Q188" s="11">
        <v>2</v>
      </c>
      <c r="R188" s="11">
        <v>5</v>
      </c>
      <c r="S188" s="11">
        <v>1711341</v>
      </c>
      <c r="T188" s="11">
        <v>4796107</v>
      </c>
      <c r="U188" s="11"/>
      <c r="V188" s="11"/>
      <c r="W188" s="11">
        <v>4365</v>
      </c>
      <c r="X188" s="11" t="s">
        <v>4276</v>
      </c>
      <c r="Y188" s="11">
        <v>0</v>
      </c>
      <c r="Z188" s="11"/>
      <c r="AA188" s="11"/>
      <c r="AB188" s="12">
        <v>38717</v>
      </c>
      <c r="AC188" s="11">
        <v>100</v>
      </c>
      <c r="AD188" s="11" t="s">
        <v>4278</v>
      </c>
      <c r="AE188" s="11">
        <v>0</v>
      </c>
      <c r="AF188" s="11">
        <f t="shared" si="4"/>
        <v>100</v>
      </c>
      <c r="AG188" s="11" t="s">
        <v>4267</v>
      </c>
      <c r="AH188" s="11">
        <v>0</v>
      </c>
      <c r="AI188" s="11" t="s">
        <v>4267</v>
      </c>
      <c r="AJ188" s="11"/>
      <c r="AK188" s="11">
        <f t="shared" si="5"/>
        <v>0</v>
      </c>
      <c r="AL188" s="11">
        <v>0</v>
      </c>
      <c r="AM188" s="11">
        <v>0</v>
      </c>
      <c r="AN188" s="11"/>
      <c r="AO188" s="11"/>
      <c r="AP188" s="9"/>
      <c r="AQ188" s="9"/>
      <c r="AR188" s="9"/>
      <c r="AS188" s="9"/>
      <c r="AT188" s="9"/>
      <c r="AU188" s="9"/>
      <c r="AV188" s="9"/>
      <c r="AW188" s="9"/>
      <c r="AX188" s="9"/>
      <c r="AY188" s="9"/>
      <c r="AZ188" s="9"/>
      <c r="BA188" s="9"/>
      <c r="BB188" s="9"/>
      <c r="BC188" s="9"/>
    </row>
    <row r="189" spans="1:55" ht="12.75">
      <c r="A189" s="11">
        <v>1</v>
      </c>
      <c r="B189" s="11" t="s">
        <v>4232</v>
      </c>
      <c r="C189" s="11"/>
      <c r="D189" s="11">
        <v>5100810004</v>
      </c>
      <c r="E189" s="11" t="s">
        <v>4805</v>
      </c>
      <c r="F189" s="11" t="s">
        <v>4625</v>
      </c>
      <c r="G189" s="11"/>
      <c r="H189" s="11"/>
      <c r="I189" s="11"/>
      <c r="J189" s="11"/>
      <c r="K189" s="11"/>
      <c r="L189" s="11"/>
      <c r="M189" s="11"/>
      <c r="N189" s="11"/>
      <c r="O189" s="11"/>
      <c r="P189" s="11"/>
      <c r="Q189" s="11">
        <v>2</v>
      </c>
      <c r="R189" s="11">
        <v>5</v>
      </c>
      <c r="S189" s="11">
        <v>1728644</v>
      </c>
      <c r="T189" s="11">
        <v>4836605</v>
      </c>
      <c r="U189" s="11"/>
      <c r="V189" s="11"/>
      <c r="W189" s="11">
        <v>2040</v>
      </c>
      <c r="X189" s="11" t="s">
        <v>1758</v>
      </c>
      <c r="Y189" s="11">
        <v>0</v>
      </c>
      <c r="Z189" s="11"/>
      <c r="AA189" s="11"/>
      <c r="AB189" s="12">
        <v>38717</v>
      </c>
      <c r="AC189" s="11">
        <v>0</v>
      </c>
      <c r="AD189" s="11" t="s">
        <v>4278</v>
      </c>
      <c r="AE189" s="11">
        <v>100</v>
      </c>
      <c r="AF189" s="11">
        <f t="shared" si="4"/>
        <v>100</v>
      </c>
      <c r="AG189" s="11" t="s">
        <v>4267</v>
      </c>
      <c r="AH189" s="11">
        <v>0</v>
      </c>
      <c r="AI189" s="11" t="s">
        <v>4267</v>
      </c>
      <c r="AJ189" s="11" t="s">
        <v>1701</v>
      </c>
      <c r="AK189" s="11">
        <f t="shared" si="5"/>
        <v>0</v>
      </c>
      <c r="AL189" s="11">
        <v>100</v>
      </c>
      <c r="AM189" s="11">
        <v>0</v>
      </c>
      <c r="AN189" s="11"/>
      <c r="AO189" s="11"/>
      <c r="AP189" s="9"/>
      <c r="AQ189" s="9"/>
      <c r="AR189" s="9"/>
      <c r="AS189" s="9"/>
      <c r="AT189" s="9"/>
      <c r="AU189" s="9"/>
      <c r="AV189" s="9"/>
      <c r="AW189" s="9"/>
      <c r="AX189" s="9"/>
      <c r="AY189" s="9"/>
      <c r="AZ189" s="9"/>
      <c r="BA189" s="9"/>
      <c r="BB189" s="9"/>
      <c r="BC189" s="9"/>
    </row>
    <row r="190" spans="1:55" ht="12.75">
      <c r="A190" s="11">
        <v>1</v>
      </c>
      <c r="B190" s="11" t="s">
        <v>4232</v>
      </c>
      <c r="C190" s="11" t="s">
        <v>3399</v>
      </c>
      <c r="D190" s="11">
        <v>4803510009</v>
      </c>
      <c r="E190" s="11" t="s">
        <v>3400</v>
      </c>
      <c r="F190" s="11" t="s">
        <v>4292</v>
      </c>
      <c r="G190" s="11"/>
      <c r="H190" s="11"/>
      <c r="I190" s="11"/>
      <c r="J190" s="11"/>
      <c r="K190" s="11"/>
      <c r="L190" s="11"/>
      <c r="M190" s="11"/>
      <c r="N190" s="11"/>
      <c r="O190" s="11"/>
      <c r="P190" s="11"/>
      <c r="Q190" s="11"/>
      <c r="R190" s="11"/>
      <c r="S190" s="11"/>
      <c r="T190" s="11"/>
      <c r="U190" s="11">
        <v>43.6791</v>
      </c>
      <c r="V190" s="11">
        <v>11.5308</v>
      </c>
      <c r="W190" s="11">
        <v>3437</v>
      </c>
      <c r="X190" s="11" t="s">
        <v>1720</v>
      </c>
      <c r="Y190" s="11">
        <v>1</v>
      </c>
      <c r="Z190" s="11" t="s">
        <v>4277</v>
      </c>
      <c r="AA190" s="11"/>
      <c r="AB190" s="12">
        <v>38717</v>
      </c>
      <c r="AC190" s="11">
        <v>83.3</v>
      </c>
      <c r="AD190" s="11" t="s">
        <v>4278</v>
      </c>
      <c r="AE190" s="11">
        <v>16.7</v>
      </c>
      <c r="AF190" s="11">
        <f t="shared" si="4"/>
        <v>100</v>
      </c>
      <c r="AG190" s="11" t="s">
        <v>4267</v>
      </c>
      <c r="AH190" s="11">
        <v>0</v>
      </c>
      <c r="AI190" s="11" t="s">
        <v>4267</v>
      </c>
      <c r="AJ190" s="11" t="s">
        <v>1701</v>
      </c>
      <c r="AK190" s="11">
        <f t="shared" si="5"/>
        <v>0</v>
      </c>
      <c r="AL190" s="11">
        <v>16.7</v>
      </c>
      <c r="AM190" s="11">
        <v>0</v>
      </c>
      <c r="AN190" s="11"/>
      <c r="AO190" s="11"/>
      <c r="AP190" s="9"/>
      <c r="AQ190" s="9"/>
      <c r="AR190" s="9"/>
      <c r="AS190" s="9"/>
      <c r="AT190" s="9"/>
      <c r="AU190" s="9"/>
      <c r="AV190" s="9"/>
      <c r="AW190" s="9"/>
      <c r="AX190" s="9"/>
      <c r="AY190" s="9"/>
      <c r="AZ190" s="9"/>
      <c r="BA190" s="9"/>
      <c r="BB190" s="9"/>
      <c r="BC190" s="9"/>
    </row>
    <row r="191" spans="1:55" ht="12.75">
      <c r="A191" s="11">
        <v>1</v>
      </c>
      <c r="B191" s="11" t="s">
        <v>4232</v>
      </c>
      <c r="C191" s="11"/>
      <c r="D191" s="11">
        <v>5302110003</v>
      </c>
      <c r="E191" s="11" t="s">
        <v>4803</v>
      </c>
      <c r="F191" s="11" t="s">
        <v>4629</v>
      </c>
      <c r="G191" s="11"/>
      <c r="H191" s="11"/>
      <c r="I191" s="11"/>
      <c r="J191" s="11"/>
      <c r="K191" s="11"/>
      <c r="L191" s="11"/>
      <c r="M191" s="11"/>
      <c r="N191" s="11"/>
      <c r="O191" s="11"/>
      <c r="P191" s="11"/>
      <c r="Q191" s="11">
        <v>2</v>
      </c>
      <c r="R191" s="11">
        <v>5</v>
      </c>
      <c r="S191" s="11">
        <v>1666011</v>
      </c>
      <c r="T191" s="11">
        <v>4759236</v>
      </c>
      <c r="U191" s="11"/>
      <c r="V191" s="11"/>
      <c r="W191" s="11">
        <v>2134</v>
      </c>
      <c r="X191" s="11" t="s">
        <v>1720</v>
      </c>
      <c r="Y191" s="11">
        <v>0</v>
      </c>
      <c r="Z191" s="11"/>
      <c r="AA191" s="11"/>
      <c r="AB191" s="12">
        <v>38717</v>
      </c>
      <c r="AC191" s="11">
        <v>96.1</v>
      </c>
      <c r="AD191" s="11" t="s">
        <v>4278</v>
      </c>
      <c r="AE191" s="11">
        <v>3.9</v>
      </c>
      <c r="AF191" s="11">
        <f t="shared" si="4"/>
        <v>100</v>
      </c>
      <c r="AG191" s="11" t="s">
        <v>4267</v>
      </c>
      <c r="AH191" s="11">
        <v>0</v>
      </c>
      <c r="AI191" s="11" t="s">
        <v>4267</v>
      </c>
      <c r="AJ191" s="11" t="s">
        <v>4279</v>
      </c>
      <c r="AK191" s="11">
        <f t="shared" si="5"/>
        <v>0</v>
      </c>
      <c r="AL191" s="11">
        <v>3.9</v>
      </c>
      <c r="AM191" s="11">
        <v>0</v>
      </c>
      <c r="AN191" s="11"/>
      <c r="AO191" s="11"/>
      <c r="AP191" s="9"/>
      <c r="AQ191" s="9"/>
      <c r="AR191" s="9"/>
      <c r="AS191" s="9"/>
      <c r="AT191" s="9"/>
      <c r="AU191" s="9"/>
      <c r="AV191" s="9"/>
      <c r="AW191" s="9"/>
      <c r="AX191" s="9"/>
      <c r="AY191" s="9"/>
      <c r="AZ191" s="9"/>
      <c r="BA191" s="9"/>
      <c r="BB191" s="9"/>
      <c r="BC191" s="9"/>
    </row>
    <row r="192" spans="1:55" ht="12.75">
      <c r="A192" s="11">
        <v>1</v>
      </c>
      <c r="B192" s="11" t="s">
        <v>4232</v>
      </c>
      <c r="C192" s="11" t="s">
        <v>4798</v>
      </c>
      <c r="D192" s="11">
        <v>4803610003</v>
      </c>
      <c r="E192" s="11" t="s">
        <v>4799</v>
      </c>
      <c r="F192" s="11" t="s">
        <v>4292</v>
      </c>
      <c r="G192" s="11"/>
      <c r="H192" s="11"/>
      <c r="I192" s="11"/>
      <c r="J192" s="11"/>
      <c r="K192" s="11"/>
      <c r="L192" s="11"/>
      <c r="M192" s="11"/>
      <c r="N192" s="11"/>
      <c r="O192" s="11"/>
      <c r="P192" s="11"/>
      <c r="Q192" s="11"/>
      <c r="R192" s="11"/>
      <c r="S192" s="11"/>
      <c r="T192" s="11"/>
      <c r="U192" s="11">
        <v>43.7201</v>
      </c>
      <c r="V192" s="11">
        <v>11.4499</v>
      </c>
      <c r="W192" s="11">
        <v>3320</v>
      </c>
      <c r="X192" s="11" t="s">
        <v>1720</v>
      </c>
      <c r="Y192" s="11">
        <v>0</v>
      </c>
      <c r="Z192" s="11"/>
      <c r="AA192" s="11"/>
      <c r="AB192" s="12">
        <v>38717</v>
      </c>
      <c r="AC192" s="11">
        <v>61.1</v>
      </c>
      <c r="AD192" s="11" t="s">
        <v>4278</v>
      </c>
      <c r="AE192" s="11">
        <v>38.9</v>
      </c>
      <c r="AF192" s="11">
        <f t="shared" si="4"/>
        <v>100</v>
      </c>
      <c r="AG192" s="11" t="s">
        <v>4267</v>
      </c>
      <c r="AH192" s="11">
        <v>0</v>
      </c>
      <c r="AI192" s="11" t="s">
        <v>4267</v>
      </c>
      <c r="AJ192" s="11" t="s">
        <v>1701</v>
      </c>
      <c r="AK192" s="11">
        <f t="shared" si="5"/>
        <v>0</v>
      </c>
      <c r="AL192" s="11">
        <v>38.9</v>
      </c>
      <c r="AM192" s="11">
        <v>0</v>
      </c>
      <c r="AN192" s="11"/>
      <c r="AO192" s="11"/>
      <c r="AP192" s="9"/>
      <c r="AQ192" s="9"/>
      <c r="AR192" s="9"/>
      <c r="AS192" s="9"/>
      <c r="AT192" s="9"/>
      <c r="AU192" s="9"/>
      <c r="AV192" s="9"/>
      <c r="AW192" s="9"/>
      <c r="AX192" s="9"/>
      <c r="AY192" s="9"/>
      <c r="AZ192" s="9"/>
      <c r="BA192" s="9"/>
      <c r="BB192" s="9"/>
      <c r="BC192" s="9"/>
    </row>
    <row r="193" spans="1:55" ht="12.75">
      <c r="A193" s="11">
        <v>1</v>
      </c>
      <c r="B193" s="11" t="s">
        <v>4232</v>
      </c>
      <c r="C193" s="11"/>
      <c r="D193" s="11">
        <v>4901510004</v>
      </c>
      <c r="E193" s="11" t="s">
        <v>1748</v>
      </c>
      <c r="F193" s="11" t="s">
        <v>4621</v>
      </c>
      <c r="G193" s="11"/>
      <c r="H193" s="11"/>
      <c r="I193" s="11"/>
      <c r="J193" s="11"/>
      <c r="K193" s="11"/>
      <c r="L193" s="11"/>
      <c r="M193" s="11"/>
      <c r="N193" s="11"/>
      <c r="O193" s="11"/>
      <c r="P193" s="11"/>
      <c r="Q193" s="11">
        <v>2</v>
      </c>
      <c r="R193" s="11">
        <v>5</v>
      </c>
      <c r="S193" s="11">
        <v>1616546</v>
      </c>
      <c r="T193" s="11">
        <v>4741212</v>
      </c>
      <c r="U193" s="11"/>
      <c r="V193" s="11"/>
      <c r="W193" s="11">
        <v>3594</v>
      </c>
      <c r="X193" s="11" t="s">
        <v>4276</v>
      </c>
      <c r="Y193" s="11">
        <v>0</v>
      </c>
      <c r="Z193" s="11"/>
      <c r="AA193" s="11"/>
      <c r="AB193" s="12">
        <v>38717</v>
      </c>
      <c r="AC193" s="11">
        <v>100</v>
      </c>
      <c r="AD193" s="11" t="s">
        <v>4278</v>
      </c>
      <c r="AE193" s="11">
        <v>0</v>
      </c>
      <c r="AF193" s="11">
        <f t="shared" si="4"/>
        <v>100</v>
      </c>
      <c r="AG193" s="11" t="s">
        <v>4267</v>
      </c>
      <c r="AH193" s="11">
        <v>0</v>
      </c>
      <c r="AI193" s="11" t="s">
        <v>4267</v>
      </c>
      <c r="AJ193" s="11"/>
      <c r="AK193" s="11">
        <f t="shared" si="5"/>
        <v>0</v>
      </c>
      <c r="AL193" s="11">
        <v>0</v>
      </c>
      <c r="AM193" s="11">
        <v>0</v>
      </c>
      <c r="AN193" s="11"/>
      <c r="AO193" s="11"/>
      <c r="AP193" s="9"/>
      <c r="AQ193" s="9"/>
      <c r="AR193" s="9"/>
      <c r="AS193" s="9"/>
      <c r="AT193" s="9"/>
      <c r="AU193" s="9"/>
      <c r="AV193" s="9"/>
      <c r="AW193" s="9"/>
      <c r="AX193" s="9"/>
      <c r="AY193" s="9"/>
      <c r="AZ193" s="9"/>
      <c r="BA193" s="9"/>
      <c r="BB193" s="9"/>
      <c r="BC193" s="9"/>
    </row>
    <row r="194" spans="1:55" ht="12.75">
      <c r="A194" s="11">
        <v>1</v>
      </c>
      <c r="B194" s="11" t="s">
        <v>4232</v>
      </c>
      <c r="C194" s="11" t="s">
        <v>3454</v>
      </c>
      <c r="D194" s="11">
        <v>4901610002</v>
      </c>
      <c r="E194" s="11" t="s">
        <v>3455</v>
      </c>
      <c r="F194" s="11" t="s">
        <v>1725</v>
      </c>
      <c r="G194" s="11"/>
      <c r="H194" s="11"/>
      <c r="I194" s="11"/>
      <c r="J194" s="11"/>
      <c r="K194" s="11"/>
      <c r="L194" s="11"/>
      <c r="M194" s="11"/>
      <c r="N194" s="11"/>
      <c r="O194" s="11"/>
      <c r="P194" s="11"/>
      <c r="Q194" s="11"/>
      <c r="R194" s="11"/>
      <c r="S194" s="11"/>
      <c r="T194" s="11"/>
      <c r="U194" s="11">
        <v>42.812</v>
      </c>
      <c r="V194" s="11">
        <v>10.4006</v>
      </c>
      <c r="W194" s="11">
        <v>3236</v>
      </c>
      <c r="X194" s="11" t="s">
        <v>1758</v>
      </c>
      <c r="Y194" s="11">
        <v>1</v>
      </c>
      <c r="Z194" s="11" t="s">
        <v>4282</v>
      </c>
      <c r="AA194" s="11"/>
      <c r="AB194" s="12">
        <v>38717</v>
      </c>
      <c r="AC194" s="11">
        <v>100</v>
      </c>
      <c r="AD194" s="11" t="s">
        <v>4278</v>
      </c>
      <c r="AE194" s="11">
        <v>0</v>
      </c>
      <c r="AF194" s="11">
        <f t="shared" si="4"/>
        <v>100</v>
      </c>
      <c r="AG194" s="11" t="s">
        <v>4267</v>
      </c>
      <c r="AH194" s="11">
        <v>0</v>
      </c>
      <c r="AI194" s="11" t="s">
        <v>4267</v>
      </c>
      <c r="AJ194" s="11"/>
      <c r="AK194" s="11">
        <f t="shared" si="5"/>
        <v>0</v>
      </c>
      <c r="AL194" s="11">
        <v>0</v>
      </c>
      <c r="AM194" s="11">
        <v>0</v>
      </c>
      <c r="AN194" s="11"/>
      <c r="AO194" s="11"/>
      <c r="AP194" s="9"/>
      <c r="AQ194" s="9"/>
      <c r="AR194" s="9"/>
      <c r="AS194" s="9"/>
      <c r="AT194" s="9"/>
      <c r="AU194" s="9"/>
      <c r="AV194" s="9"/>
      <c r="AW194" s="9"/>
      <c r="AX194" s="9"/>
      <c r="AY194" s="9"/>
      <c r="AZ194" s="9"/>
      <c r="BA194" s="9"/>
      <c r="BB194" s="9"/>
      <c r="BC194" s="9"/>
    </row>
    <row r="195" spans="1:55" ht="12.75">
      <c r="A195" s="11">
        <v>1</v>
      </c>
      <c r="B195" s="11" t="s">
        <v>4232</v>
      </c>
      <c r="C195" s="11"/>
      <c r="D195" s="11">
        <v>4901210003</v>
      </c>
      <c r="E195" s="11" t="s">
        <v>5268</v>
      </c>
      <c r="F195" s="11" t="s">
        <v>4621</v>
      </c>
      <c r="G195" s="11"/>
      <c r="H195" s="11"/>
      <c r="I195" s="11"/>
      <c r="J195" s="11"/>
      <c r="K195" s="11"/>
      <c r="L195" s="11"/>
      <c r="M195" s="11"/>
      <c r="N195" s="11"/>
      <c r="O195" s="11"/>
      <c r="P195" s="11"/>
      <c r="Q195" s="11">
        <v>2</v>
      </c>
      <c r="R195" s="11">
        <v>5</v>
      </c>
      <c r="S195" s="11">
        <v>1637427</v>
      </c>
      <c r="T195" s="11">
        <v>4760068</v>
      </c>
      <c r="U195" s="11"/>
      <c r="V195" s="11"/>
      <c r="W195" s="11">
        <v>7319</v>
      </c>
      <c r="X195" s="11" t="s">
        <v>4289</v>
      </c>
      <c r="Y195" s="11">
        <v>0</v>
      </c>
      <c r="Z195" s="11"/>
      <c r="AA195" s="11"/>
      <c r="AB195" s="12">
        <v>38717</v>
      </c>
      <c r="AC195" s="11">
        <v>100</v>
      </c>
      <c r="AD195" s="11" t="s">
        <v>4278</v>
      </c>
      <c r="AE195" s="11">
        <v>0</v>
      </c>
      <c r="AF195" s="11">
        <f aca="true" t="shared" si="6" ref="AF195:AF257">AC195+AE195</f>
        <v>100</v>
      </c>
      <c r="AG195" s="11" t="s">
        <v>4267</v>
      </c>
      <c r="AH195" s="11">
        <v>0</v>
      </c>
      <c r="AI195" s="11" t="s">
        <v>4267</v>
      </c>
      <c r="AJ195" s="11"/>
      <c r="AK195" s="11">
        <f aca="true" t="shared" si="7" ref="AK195:AK257">AE195-(AL195+AM195+AN195)</f>
        <v>0</v>
      </c>
      <c r="AL195" s="11">
        <v>0</v>
      </c>
      <c r="AM195" s="11">
        <v>0</v>
      </c>
      <c r="AN195" s="11"/>
      <c r="AO195" s="11"/>
      <c r="AP195" s="9"/>
      <c r="AQ195" s="9"/>
      <c r="AR195" s="9"/>
      <c r="AS195" s="9"/>
      <c r="AT195" s="9"/>
      <c r="AU195" s="9"/>
      <c r="AV195" s="9"/>
      <c r="AW195" s="9"/>
      <c r="AX195" s="9"/>
      <c r="AY195" s="9"/>
      <c r="AZ195" s="9"/>
      <c r="BA195" s="9"/>
      <c r="BB195" s="9"/>
      <c r="BC195" s="9"/>
    </row>
    <row r="196" spans="1:55" ht="12.75">
      <c r="A196" s="11">
        <v>1</v>
      </c>
      <c r="B196" s="11" t="s">
        <v>4232</v>
      </c>
      <c r="C196" s="11" t="s">
        <v>3409</v>
      </c>
      <c r="D196" s="11">
        <v>4602810009</v>
      </c>
      <c r="E196" s="11" t="s">
        <v>3410</v>
      </c>
      <c r="F196" s="11" t="s">
        <v>4275</v>
      </c>
      <c r="G196" s="11"/>
      <c r="H196" s="11"/>
      <c r="I196" s="11"/>
      <c r="J196" s="11"/>
      <c r="K196" s="11"/>
      <c r="L196" s="11"/>
      <c r="M196" s="11"/>
      <c r="N196" s="11"/>
      <c r="O196" s="11"/>
      <c r="P196" s="11"/>
      <c r="Q196" s="11"/>
      <c r="R196" s="11"/>
      <c r="S196" s="11"/>
      <c r="T196" s="11"/>
      <c r="U196" s="11">
        <v>43.9799</v>
      </c>
      <c r="V196" s="11">
        <v>10.2055</v>
      </c>
      <c r="W196" s="11">
        <v>12897</v>
      </c>
      <c r="X196" s="11" t="s">
        <v>1720</v>
      </c>
      <c r="Y196" s="11">
        <v>1</v>
      </c>
      <c r="Z196" s="11" t="s">
        <v>4282</v>
      </c>
      <c r="AA196" s="11"/>
      <c r="AB196" s="12">
        <v>38717</v>
      </c>
      <c r="AC196" s="11">
        <v>88.4</v>
      </c>
      <c r="AD196" s="11" t="s">
        <v>4278</v>
      </c>
      <c r="AE196" s="11">
        <v>11.6</v>
      </c>
      <c r="AF196" s="11">
        <f t="shared" si="6"/>
        <v>100</v>
      </c>
      <c r="AG196" s="11" t="s">
        <v>4267</v>
      </c>
      <c r="AH196" s="11">
        <v>0</v>
      </c>
      <c r="AI196" s="11" t="s">
        <v>4267</v>
      </c>
      <c r="AJ196" s="11"/>
      <c r="AK196" s="11">
        <f t="shared" si="7"/>
        <v>0</v>
      </c>
      <c r="AL196" s="11">
        <v>0</v>
      </c>
      <c r="AM196" s="11">
        <v>11.6</v>
      </c>
      <c r="AN196" s="11"/>
      <c r="AO196" s="11"/>
      <c r="AP196" s="9"/>
      <c r="AQ196" s="9"/>
      <c r="AR196" s="9"/>
      <c r="AS196" s="9"/>
      <c r="AT196" s="9"/>
      <c r="AU196" s="9"/>
      <c r="AV196" s="9"/>
      <c r="AW196" s="9"/>
      <c r="AX196" s="9"/>
      <c r="AY196" s="9"/>
      <c r="AZ196" s="9"/>
      <c r="BA196" s="9"/>
      <c r="BB196" s="9"/>
      <c r="BC196" s="9"/>
    </row>
    <row r="197" spans="1:55" ht="12.75">
      <c r="A197" s="11">
        <v>1</v>
      </c>
      <c r="B197" s="11" t="s">
        <v>4232</v>
      </c>
      <c r="C197" s="11" t="s">
        <v>5260</v>
      </c>
      <c r="D197" s="11">
        <v>5302110004</v>
      </c>
      <c r="E197" s="11" t="s">
        <v>5261</v>
      </c>
      <c r="F197" s="11" t="s">
        <v>1713</v>
      </c>
      <c r="G197" s="11"/>
      <c r="H197" s="11"/>
      <c r="I197" s="11"/>
      <c r="J197" s="11"/>
      <c r="K197" s="11"/>
      <c r="L197" s="11"/>
      <c r="M197" s="11"/>
      <c r="N197" s="11"/>
      <c r="O197" s="11"/>
      <c r="P197" s="11"/>
      <c r="Q197" s="11"/>
      <c r="R197" s="11"/>
      <c r="S197" s="11"/>
      <c r="T197" s="11"/>
      <c r="U197" s="11">
        <v>43.0089</v>
      </c>
      <c r="V197" s="11">
        <v>11.1675</v>
      </c>
      <c r="W197" s="11">
        <v>2339</v>
      </c>
      <c r="X197" s="11" t="s">
        <v>1720</v>
      </c>
      <c r="Y197" s="11">
        <v>0</v>
      </c>
      <c r="Z197" s="11"/>
      <c r="AA197" s="11"/>
      <c r="AB197" s="12">
        <v>38717</v>
      </c>
      <c r="AC197" s="11">
        <v>95.1</v>
      </c>
      <c r="AD197" s="11" t="s">
        <v>4278</v>
      </c>
      <c r="AE197" s="11">
        <v>4.9</v>
      </c>
      <c r="AF197" s="11">
        <f t="shared" si="6"/>
        <v>100</v>
      </c>
      <c r="AG197" s="11" t="s">
        <v>4267</v>
      </c>
      <c r="AH197" s="11">
        <v>0</v>
      </c>
      <c r="AI197" s="11" t="s">
        <v>4267</v>
      </c>
      <c r="AJ197" s="11" t="s">
        <v>4279</v>
      </c>
      <c r="AK197" s="11">
        <f t="shared" si="7"/>
        <v>0</v>
      </c>
      <c r="AL197" s="11">
        <v>4.9</v>
      </c>
      <c r="AM197" s="11">
        <v>0</v>
      </c>
      <c r="AN197" s="11"/>
      <c r="AO197" s="11"/>
      <c r="AP197" s="9"/>
      <c r="AQ197" s="9"/>
      <c r="AR197" s="9"/>
      <c r="AS197" s="9"/>
      <c r="AT197" s="9"/>
      <c r="AU197" s="9"/>
      <c r="AV197" s="9"/>
      <c r="AW197" s="9"/>
      <c r="AX197" s="9"/>
      <c r="AY197" s="9"/>
      <c r="AZ197" s="9"/>
      <c r="BA197" s="9"/>
      <c r="BB197" s="9"/>
      <c r="BC197" s="9"/>
    </row>
    <row r="198" spans="1:55" ht="12.75">
      <c r="A198" s="11">
        <v>1</v>
      </c>
      <c r="B198" s="11" t="s">
        <v>4232</v>
      </c>
      <c r="C198" s="11" t="s">
        <v>3397</v>
      </c>
      <c r="D198" s="11">
        <v>4901710006</v>
      </c>
      <c r="E198" s="11" t="s">
        <v>3398</v>
      </c>
      <c r="F198" s="11" t="s">
        <v>1725</v>
      </c>
      <c r="G198" s="11"/>
      <c r="H198" s="11"/>
      <c r="I198" s="11"/>
      <c r="J198" s="11"/>
      <c r="K198" s="11"/>
      <c r="L198" s="11"/>
      <c r="M198" s="11"/>
      <c r="N198" s="11"/>
      <c r="O198" s="11"/>
      <c r="P198" s="11"/>
      <c r="Q198" s="11"/>
      <c r="R198" s="11"/>
      <c r="S198" s="11"/>
      <c r="T198" s="11"/>
      <c r="U198" s="11">
        <v>43.4073</v>
      </c>
      <c r="V198" s="11">
        <v>10.4722</v>
      </c>
      <c r="W198" s="11">
        <v>2784</v>
      </c>
      <c r="X198" s="11" t="s">
        <v>1720</v>
      </c>
      <c r="Y198" s="11">
        <v>0</v>
      </c>
      <c r="Z198" s="11"/>
      <c r="AA198" s="11"/>
      <c r="AB198" s="12">
        <v>38717</v>
      </c>
      <c r="AC198" s="11">
        <v>100</v>
      </c>
      <c r="AD198" s="11" t="s">
        <v>4278</v>
      </c>
      <c r="AE198" s="11">
        <v>0</v>
      </c>
      <c r="AF198" s="11">
        <f t="shared" si="6"/>
        <v>100</v>
      </c>
      <c r="AG198" s="11" t="s">
        <v>4267</v>
      </c>
      <c r="AH198" s="11">
        <v>0</v>
      </c>
      <c r="AI198" s="11" t="s">
        <v>4267</v>
      </c>
      <c r="AJ198" s="11"/>
      <c r="AK198" s="11">
        <f t="shared" si="7"/>
        <v>0</v>
      </c>
      <c r="AL198" s="11">
        <v>0</v>
      </c>
      <c r="AM198" s="11">
        <v>0</v>
      </c>
      <c r="AN198" s="11"/>
      <c r="AO198" s="11"/>
      <c r="AP198" s="9"/>
      <c r="AQ198" s="9"/>
      <c r="AR198" s="9"/>
      <c r="AS198" s="9"/>
      <c r="AT198" s="9"/>
      <c r="AU198" s="9"/>
      <c r="AV198" s="9"/>
      <c r="AW198" s="9"/>
      <c r="AX198" s="9"/>
      <c r="AY198" s="9"/>
      <c r="AZ198" s="9"/>
      <c r="BA198" s="9"/>
      <c r="BB198" s="9"/>
      <c r="BC198" s="9"/>
    </row>
    <row r="199" spans="1:55" ht="12.75">
      <c r="A199" s="11">
        <v>1</v>
      </c>
      <c r="B199" s="11" t="s">
        <v>4232</v>
      </c>
      <c r="C199" s="11" t="s">
        <v>5297</v>
      </c>
      <c r="D199" s="11">
        <v>4901710007</v>
      </c>
      <c r="E199" s="11" t="s">
        <v>5298</v>
      </c>
      <c r="F199" s="11" t="s">
        <v>1725</v>
      </c>
      <c r="G199" s="11"/>
      <c r="H199" s="11"/>
      <c r="I199" s="11"/>
      <c r="J199" s="11"/>
      <c r="K199" s="11"/>
      <c r="L199" s="11"/>
      <c r="M199" s="11"/>
      <c r="N199" s="11"/>
      <c r="O199" s="11"/>
      <c r="P199" s="11"/>
      <c r="Q199" s="11"/>
      <c r="R199" s="11"/>
      <c r="S199" s="11"/>
      <c r="T199" s="11"/>
      <c r="U199" s="11">
        <v>43.3958</v>
      </c>
      <c r="V199" s="11">
        <v>10.4367</v>
      </c>
      <c r="W199" s="11">
        <v>47884</v>
      </c>
      <c r="X199" s="11" t="s">
        <v>4276</v>
      </c>
      <c r="Y199" s="11">
        <v>1</v>
      </c>
      <c r="Z199" s="11" t="s">
        <v>4277</v>
      </c>
      <c r="AA199" s="11"/>
      <c r="AB199" s="12">
        <v>36891</v>
      </c>
      <c r="AC199" s="11">
        <v>100</v>
      </c>
      <c r="AD199" s="11" t="s">
        <v>4278</v>
      </c>
      <c r="AE199" s="11">
        <v>0</v>
      </c>
      <c r="AF199" s="11">
        <f t="shared" si="6"/>
        <v>100</v>
      </c>
      <c r="AG199" s="11" t="s">
        <v>4267</v>
      </c>
      <c r="AH199" s="11">
        <v>0</v>
      </c>
      <c r="AI199" s="11" t="s">
        <v>4267</v>
      </c>
      <c r="AJ199" s="11"/>
      <c r="AK199" s="11">
        <f t="shared" si="7"/>
        <v>0</v>
      </c>
      <c r="AL199" s="11">
        <v>0</v>
      </c>
      <c r="AM199" s="11">
        <v>0</v>
      </c>
      <c r="AN199" s="11"/>
      <c r="AO199" s="11"/>
      <c r="AP199" s="9"/>
      <c r="AQ199" s="9"/>
      <c r="AR199" s="9"/>
      <c r="AS199" s="9"/>
      <c r="AT199" s="9"/>
      <c r="AU199" s="9"/>
      <c r="AV199" s="9"/>
      <c r="AW199" s="9"/>
      <c r="AX199" s="9"/>
      <c r="AY199" s="9"/>
      <c r="AZ199" s="9"/>
      <c r="BA199" s="9"/>
      <c r="BB199" s="9"/>
      <c r="BC199" s="9"/>
    </row>
    <row r="200" spans="1:55" ht="12.75">
      <c r="A200" s="11">
        <v>1</v>
      </c>
      <c r="B200" s="11" t="s">
        <v>4232</v>
      </c>
      <c r="C200" s="11" t="s">
        <v>4792</v>
      </c>
      <c r="D200" s="11">
        <v>4803710004</v>
      </c>
      <c r="E200" s="11" t="s">
        <v>4793</v>
      </c>
      <c r="F200" s="11" t="s">
        <v>4292</v>
      </c>
      <c r="G200" s="11"/>
      <c r="H200" s="11"/>
      <c r="I200" s="11"/>
      <c r="J200" s="11"/>
      <c r="K200" s="11"/>
      <c r="L200" s="11"/>
      <c r="M200" s="11"/>
      <c r="N200" s="11"/>
      <c r="O200" s="11"/>
      <c r="P200" s="11"/>
      <c r="Q200" s="11"/>
      <c r="R200" s="11"/>
      <c r="S200" s="11"/>
      <c r="T200" s="11"/>
      <c r="U200" s="11">
        <v>43.8232</v>
      </c>
      <c r="V200" s="11">
        <v>11.489</v>
      </c>
      <c r="W200" s="11">
        <v>15716</v>
      </c>
      <c r="X200" s="11" t="s">
        <v>4289</v>
      </c>
      <c r="Y200" s="11">
        <v>1</v>
      </c>
      <c r="Z200" s="11" t="s">
        <v>4282</v>
      </c>
      <c r="AA200" s="11"/>
      <c r="AB200" s="12">
        <v>36891</v>
      </c>
      <c r="AC200" s="11">
        <v>86</v>
      </c>
      <c r="AD200" s="11" t="s">
        <v>4278</v>
      </c>
      <c r="AE200" s="11">
        <v>14</v>
      </c>
      <c r="AF200" s="11">
        <f t="shared" si="6"/>
        <v>100</v>
      </c>
      <c r="AG200" s="11" t="s">
        <v>4267</v>
      </c>
      <c r="AH200" s="11">
        <v>0</v>
      </c>
      <c r="AI200" s="11" t="s">
        <v>4267</v>
      </c>
      <c r="AJ200" s="11" t="s">
        <v>1701</v>
      </c>
      <c r="AK200" s="11">
        <f t="shared" si="7"/>
        <v>0</v>
      </c>
      <c r="AL200" s="11">
        <v>14</v>
      </c>
      <c r="AM200" s="11">
        <v>0</v>
      </c>
      <c r="AN200" s="11"/>
      <c r="AO200" s="11"/>
      <c r="AP200" s="9"/>
      <c r="AQ200" s="9"/>
      <c r="AR200" s="9"/>
      <c r="AS200" s="9"/>
      <c r="AT200" s="9"/>
      <c r="AU200" s="9"/>
      <c r="AV200" s="9"/>
      <c r="AW200" s="9"/>
      <c r="AX200" s="9"/>
      <c r="AY200" s="9"/>
      <c r="AZ200" s="9"/>
      <c r="BA200" s="9"/>
      <c r="BB200" s="9"/>
      <c r="BC200" s="9"/>
    </row>
    <row r="201" spans="1:55" ht="12.75">
      <c r="A201" s="11">
        <v>1</v>
      </c>
      <c r="B201" s="11" t="s">
        <v>4232</v>
      </c>
      <c r="C201" s="11"/>
      <c r="D201" s="11">
        <v>4803810007</v>
      </c>
      <c r="E201" s="11" t="s">
        <v>1745</v>
      </c>
      <c r="F201" s="11" t="s">
        <v>4617</v>
      </c>
      <c r="G201" s="11"/>
      <c r="H201" s="11"/>
      <c r="I201" s="11"/>
      <c r="J201" s="11"/>
      <c r="K201" s="11"/>
      <c r="L201" s="11"/>
      <c r="M201" s="11"/>
      <c r="N201" s="11"/>
      <c r="O201" s="11"/>
      <c r="P201" s="11"/>
      <c r="Q201" s="11">
        <v>2</v>
      </c>
      <c r="R201" s="11">
        <v>5</v>
      </c>
      <c r="S201" s="11">
        <v>1676432</v>
      </c>
      <c r="T201" s="11">
        <v>4836197</v>
      </c>
      <c r="U201" s="11"/>
      <c r="V201" s="11"/>
      <c r="W201" s="11">
        <v>5987</v>
      </c>
      <c r="X201" s="11" t="s">
        <v>1720</v>
      </c>
      <c r="Y201" s="11">
        <v>0</v>
      </c>
      <c r="Z201" s="11"/>
      <c r="AA201" s="11"/>
      <c r="AB201" s="12">
        <v>38717</v>
      </c>
      <c r="AC201" s="11">
        <v>0</v>
      </c>
      <c r="AD201" s="11" t="s">
        <v>4278</v>
      </c>
      <c r="AE201" s="11">
        <v>100</v>
      </c>
      <c r="AF201" s="11">
        <f t="shared" si="6"/>
        <v>100</v>
      </c>
      <c r="AG201" s="11" t="s">
        <v>4267</v>
      </c>
      <c r="AH201" s="11">
        <v>0</v>
      </c>
      <c r="AI201" s="11" t="s">
        <v>4267</v>
      </c>
      <c r="AJ201" s="11" t="s">
        <v>1701</v>
      </c>
      <c r="AK201" s="11">
        <f t="shared" si="7"/>
        <v>0</v>
      </c>
      <c r="AL201" s="11">
        <v>100</v>
      </c>
      <c r="AM201" s="11">
        <v>0</v>
      </c>
      <c r="AN201" s="11"/>
      <c r="AO201" s="11"/>
      <c r="AP201" s="9"/>
      <c r="AQ201" s="9"/>
      <c r="AR201" s="9"/>
      <c r="AS201" s="9"/>
      <c r="AT201" s="9"/>
      <c r="AU201" s="9"/>
      <c r="AV201" s="9"/>
      <c r="AW201" s="9"/>
      <c r="AX201" s="9"/>
      <c r="AY201" s="9"/>
      <c r="AZ201" s="9"/>
      <c r="BA201" s="9"/>
      <c r="BB201" s="9"/>
      <c r="BC201" s="9"/>
    </row>
    <row r="202" spans="1:55" ht="12.75">
      <c r="A202" s="11">
        <v>1</v>
      </c>
      <c r="B202" s="11" t="s">
        <v>4232</v>
      </c>
      <c r="C202" s="11" t="s">
        <v>3428</v>
      </c>
      <c r="D202" s="11">
        <v>5101310007</v>
      </c>
      <c r="E202" s="11" t="s">
        <v>3429</v>
      </c>
      <c r="F202" s="11" t="s">
        <v>1735</v>
      </c>
      <c r="G202" s="11"/>
      <c r="H202" s="11"/>
      <c r="I202" s="11"/>
      <c r="J202" s="11"/>
      <c r="K202" s="11"/>
      <c r="L202" s="11"/>
      <c r="M202" s="11"/>
      <c r="N202" s="11"/>
      <c r="O202" s="11"/>
      <c r="P202" s="11"/>
      <c r="Q202" s="11"/>
      <c r="R202" s="11"/>
      <c r="S202" s="11"/>
      <c r="T202" s="11"/>
      <c r="U202" s="11">
        <v>43.5693</v>
      </c>
      <c r="V202" s="11">
        <v>11.4847</v>
      </c>
      <c r="W202" s="11">
        <v>2019</v>
      </c>
      <c r="X202" s="11" t="s">
        <v>1720</v>
      </c>
      <c r="Y202" s="11">
        <v>1</v>
      </c>
      <c r="Z202" s="11" t="s">
        <v>4277</v>
      </c>
      <c r="AA202" s="11"/>
      <c r="AB202" s="12">
        <v>38717</v>
      </c>
      <c r="AC202" s="11">
        <v>93.9</v>
      </c>
      <c r="AD202" s="11" t="s">
        <v>4278</v>
      </c>
      <c r="AE202" s="11">
        <v>6.1</v>
      </c>
      <c r="AF202" s="11">
        <f t="shared" si="6"/>
        <v>100</v>
      </c>
      <c r="AG202" s="11" t="s">
        <v>4267</v>
      </c>
      <c r="AH202" s="11">
        <v>0</v>
      </c>
      <c r="AI202" s="11" t="s">
        <v>4267</v>
      </c>
      <c r="AJ202" s="11" t="s">
        <v>1716</v>
      </c>
      <c r="AK202" s="11">
        <f t="shared" si="7"/>
        <v>0</v>
      </c>
      <c r="AL202" s="11">
        <v>6.1</v>
      </c>
      <c r="AM202" s="11">
        <v>0</v>
      </c>
      <c r="AN202" s="11"/>
      <c r="AO202" s="11"/>
      <c r="AP202" s="9"/>
      <c r="AQ202" s="9"/>
      <c r="AR202" s="9"/>
      <c r="AS202" s="9"/>
      <c r="AT202" s="9"/>
      <c r="AU202" s="9"/>
      <c r="AV202" s="9"/>
      <c r="AW202" s="9"/>
      <c r="AX202" s="9"/>
      <c r="AY202" s="9"/>
      <c r="AZ202" s="9"/>
      <c r="BA202" s="9"/>
      <c r="BB202" s="9"/>
      <c r="BC202" s="9"/>
    </row>
    <row r="203" spans="1:55" ht="12.75">
      <c r="A203" s="11">
        <v>1</v>
      </c>
      <c r="B203" s="11" t="s">
        <v>4232</v>
      </c>
      <c r="C203" s="11" t="s">
        <v>3417</v>
      </c>
      <c r="D203" s="11">
        <v>5003210009</v>
      </c>
      <c r="E203" s="11" t="s">
        <v>3418</v>
      </c>
      <c r="F203" s="11" t="s">
        <v>4272</v>
      </c>
      <c r="G203" s="11"/>
      <c r="H203" s="11"/>
      <c r="I203" s="11"/>
      <c r="J203" s="11"/>
      <c r="K203" s="11"/>
      <c r="L203" s="11"/>
      <c r="M203" s="11"/>
      <c r="N203" s="11"/>
      <c r="O203" s="11"/>
      <c r="P203" s="11"/>
      <c r="Q203" s="11"/>
      <c r="R203" s="11"/>
      <c r="S203" s="11"/>
      <c r="T203" s="11"/>
      <c r="U203" s="11">
        <v>43.7044</v>
      </c>
      <c r="V203" s="11">
        <v>10.7839</v>
      </c>
      <c r="W203" s="11">
        <v>44400</v>
      </c>
      <c r="X203" s="11" t="s">
        <v>4289</v>
      </c>
      <c r="Y203" s="11">
        <v>0</v>
      </c>
      <c r="Z203" s="11"/>
      <c r="AA203" s="11" t="s">
        <v>5016</v>
      </c>
      <c r="AB203" s="12">
        <v>36891</v>
      </c>
      <c r="AC203" s="11">
        <v>100</v>
      </c>
      <c r="AD203" s="11" t="s">
        <v>4278</v>
      </c>
      <c r="AE203" s="11">
        <v>0</v>
      </c>
      <c r="AF203" s="11">
        <f t="shared" si="6"/>
        <v>100</v>
      </c>
      <c r="AG203" s="11" t="s">
        <v>4267</v>
      </c>
      <c r="AH203" s="11">
        <v>0</v>
      </c>
      <c r="AI203" s="11" t="s">
        <v>4267</v>
      </c>
      <c r="AJ203" s="11"/>
      <c r="AK203" s="11">
        <f t="shared" si="7"/>
        <v>0</v>
      </c>
      <c r="AL203" s="11">
        <v>0</v>
      </c>
      <c r="AM203" s="11">
        <v>0</v>
      </c>
      <c r="AN203" s="11"/>
      <c r="AO203" s="11"/>
      <c r="AP203" s="9"/>
      <c r="AQ203" s="9"/>
      <c r="AR203" s="9"/>
      <c r="AS203" s="9"/>
      <c r="AT203" s="9"/>
      <c r="AU203" s="9"/>
      <c r="AV203" s="9"/>
      <c r="AW203" s="9"/>
      <c r="AX203" s="9"/>
      <c r="AY203" s="9"/>
      <c r="AZ203" s="9"/>
      <c r="BA203" s="9"/>
      <c r="BB203" s="9"/>
      <c r="BC203" s="9"/>
    </row>
    <row r="204" spans="1:55" ht="12.75">
      <c r="A204" s="11">
        <v>1</v>
      </c>
      <c r="B204" s="11" t="s">
        <v>4232</v>
      </c>
      <c r="C204" s="11" t="s">
        <v>3424</v>
      </c>
      <c r="D204" s="11">
        <v>4803210011</v>
      </c>
      <c r="E204" s="11" t="s">
        <v>3425</v>
      </c>
      <c r="F204" s="11" t="s">
        <v>4292</v>
      </c>
      <c r="G204" s="11"/>
      <c r="H204" s="11"/>
      <c r="I204" s="11"/>
      <c r="J204" s="11"/>
      <c r="K204" s="11"/>
      <c r="L204" s="11"/>
      <c r="M204" s="11"/>
      <c r="N204" s="11"/>
      <c r="O204" s="11"/>
      <c r="P204" s="11"/>
      <c r="Q204" s="11"/>
      <c r="R204" s="11"/>
      <c r="S204" s="11"/>
      <c r="T204" s="11"/>
      <c r="U204" s="11">
        <v>43.7803</v>
      </c>
      <c r="V204" s="11">
        <v>11.4471</v>
      </c>
      <c r="W204" s="11">
        <v>8886</v>
      </c>
      <c r="X204" s="11" t="s">
        <v>4289</v>
      </c>
      <c r="Y204" s="11">
        <v>1</v>
      </c>
      <c r="Z204" s="11" t="s">
        <v>4282</v>
      </c>
      <c r="AA204" s="11"/>
      <c r="AB204" s="12">
        <v>38717</v>
      </c>
      <c r="AC204" s="11">
        <v>98.9</v>
      </c>
      <c r="AD204" s="11" t="s">
        <v>4278</v>
      </c>
      <c r="AE204" s="11">
        <v>1.1</v>
      </c>
      <c r="AF204" s="11">
        <f t="shared" si="6"/>
        <v>100</v>
      </c>
      <c r="AG204" s="11" t="s">
        <v>4267</v>
      </c>
      <c r="AH204" s="11">
        <v>0</v>
      </c>
      <c r="AI204" s="11" t="s">
        <v>4267</v>
      </c>
      <c r="AJ204" s="11" t="s">
        <v>4279</v>
      </c>
      <c r="AK204" s="11">
        <f t="shared" si="7"/>
        <v>0</v>
      </c>
      <c r="AL204" s="11">
        <v>1.1</v>
      </c>
      <c r="AM204" s="11">
        <v>0</v>
      </c>
      <c r="AN204" s="11"/>
      <c r="AO204" s="11"/>
      <c r="AP204" s="9"/>
      <c r="AQ204" s="9"/>
      <c r="AR204" s="9"/>
      <c r="AS204" s="9"/>
      <c r="AT204" s="9"/>
      <c r="AU204" s="9"/>
      <c r="AV204" s="9"/>
      <c r="AW204" s="9"/>
      <c r="AX204" s="9"/>
      <c r="AY204" s="9"/>
      <c r="AZ204" s="9"/>
      <c r="BA204" s="9"/>
      <c r="BB204" s="9"/>
      <c r="BC204" s="9"/>
    </row>
    <row r="205" spans="1:55" ht="12.75">
      <c r="A205" s="11">
        <v>1</v>
      </c>
      <c r="B205" s="11" t="s">
        <v>4232</v>
      </c>
      <c r="C205" s="11" t="s">
        <v>3403</v>
      </c>
      <c r="D205" s="11">
        <v>5202810004</v>
      </c>
      <c r="E205" s="11" t="s">
        <v>3404</v>
      </c>
      <c r="F205" s="11" t="s">
        <v>1706</v>
      </c>
      <c r="G205" s="11"/>
      <c r="H205" s="11"/>
      <c r="I205" s="11"/>
      <c r="J205" s="11"/>
      <c r="K205" s="11"/>
      <c r="L205" s="11"/>
      <c r="M205" s="11"/>
      <c r="N205" s="11"/>
      <c r="O205" s="11"/>
      <c r="P205" s="11"/>
      <c r="Q205" s="11"/>
      <c r="R205" s="11"/>
      <c r="S205" s="11"/>
      <c r="T205" s="11"/>
      <c r="U205" s="11">
        <v>43.4682</v>
      </c>
      <c r="V205" s="11">
        <v>11.043</v>
      </c>
      <c r="W205" s="11">
        <v>6771</v>
      </c>
      <c r="X205" s="11" t="s">
        <v>1758</v>
      </c>
      <c r="Y205" s="11">
        <v>1</v>
      </c>
      <c r="Z205" s="11" t="s">
        <v>4277</v>
      </c>
      <c r="AA205" s="11"/>
      <c r="AB205" s="12">
        <v>38717</v>
      </c>
      <c r="AC205" s="11">
        <v>95.6</v>
      </c>
      <c r="AD205" s="11" t="s">
        <v>4278</v>
      </c>
      <c r="AE205" s="11">
        <v>4.4</v>
      </c>
      <c r="AF205" s="11">
        <f t="shared" si="6"/>
        <v>100</v>
      </c>
      <c r="AG205" s="11" t="s">
        <v>4267</v>
      </c>
      <c r="AH205" s="11">
        <v>0</v>
      </c>
      <c r="AI205" s="11" t="s">
        <v>4267</v>
      </c>
      <c r="AJ205" s="11" t="s">
        <v>4279</v>
      </c>
      <c r="AK205" s="11">
        <f t="shared" si="7"/>
        <v>0</v>
      </c>
      <c r="AL205" s="11">
        <v>4.4</v>
      </c>
      <c r="AM205" s="11">
        <v>0</v>
      </c>
      <c r="AN205" s="11"/>
      <c r="AO205" s="11"/>
      <c r="AP205" s="9"/>
      <c r="AQ205" s="9"/>
      <c r="AR205" s="9"/>
      <c r="AS205" s="9"/>
      <c r="AT205" s="9"/>
      <c r="AU205" s="9"/>
      <c r="AV205" s="9"/>
      <c r="AW205" s="9"/>
      <c r="AX205" s="9"/>
      <c r="AY205" s="9"/>
      <c r="AZ205" s="9"/>
      <c r="BA205" s="9"/>
      <c r="BB205" s="9"/>
      <c r="BC205" s="9"/>
    </row>
    <row r="206" spans="1:55" ht="12.75">
      <c r="A206" s="11">
        <v>1</v>
      </c>
      <c r="B206" s="11" t="s">
        <v>4232</v>
      </c>
      <c r="C206" s="11"/>
      <c r="D206" s="11">
        <v>5202910002</v>
      </c>
      <c r="E206" s="11" t="s">
        <v>4768</v>
      </c>
      <c r="F206" s="11" t="s">
        <v>4627</v>
      </c>
      <c r="G206" s="11"/>
      <c r="H206" s="11"/>
      <c r="I206" s="11"/>
      <c r="J206" s="11"/>
      <c r="K206" s="11"/>
      <c r="L206" s="11"/>
      <c r="M206" s="11"/>
      <c r="N206" s="11"/>
      <c r="O206" s="11"/>
      <c r="P206" s="11"/>
      <c r="Q206" s="11">
        <v>2</v>
      </c>
      <c r="R206" s="11">
        <v>5</v>
      </c>
      <c r="S206" s="11">
        <v>1710610</v>
      </c>
      <c r="T206" s="11">
        <v>4781162</v>
      </c>
      <c r="U206" s="11"/>
      <c r="V206" s="11"/>
      <c r="W206" s="11">
        <v>7000</v>
      </c>
      <c r="X206" s="11" t="s">
        <v>4289</v>
      </c>
      <c r="Y206" s="11">
        <v>0</v>
      </c>
      <c r="Z206" s="11"/>
      <c r="AA206" s="11"/>
      <c r="AB206" s="12">
        <v>38717</v>
      </c>
      <c r="AC206" s="11">
        <v>0</v>
      </c>
      <c r="AD206" s="11" t="s">
        <v>4278</v>
      </c>
      <c r="AE206" s="11">
        <v>100</v>
      </c>
      <c r="AF206" s="11">
        <f t="shared" si="6"/>
        <v>100</v>
      </c>
      <c r="AG206" s="11" t="s">
        <v>4267</v>
      </c>
      <c r="AH206" s="11">
        <v>0</v>
      </c>
      <c r="AI206" s="11" t="s">
        <v>4267</v>
      </c>
      <c r="AJ206" s="11"/>
      <c r="AK206" s="11">
        <f t="shared" si="7"/>
        <v>0</v>
      </c>
      <c r="AL206" s="11">
        <v>0</v>
      </c>
      <c r="AM206" s="11">
        <v>100</v>
      </c>
      <c r="AN206" s="11"/>
      <c r="AO206" s="11"/>
      <c r="AP206" s="9"/>
      <c r="AQ206" s="9"/>
      <c r="AR206" s="9"/>
      <c r="AS206" s="9"/>
      <c r="AT206" s="9"/>
      <c r="AU206" s="9"/>
      <c r="AV206" s="9"/>
      <c r="AW206" s="9"/>
      <c r="AX206" s="9"/>
      <c r="AY206" s="9"/>
      <c r="AZ206" s="9"/>
      <c r="BA206" s="9"/>
      <c r="BB206" s="9"/>
      <c r="BC206" s="9"/>
    </row>
    <row r="207" spans="1:55" ht="12.75">
      <c r="A207" s="11">
        <v>1</v>
      </c>
      <c r="B207" s="11" t="s">
        <v>4232</v>
      </c>
      <c r="C207" s="11" t="s">
        <v>3415</v>
      </c>
      <c r="D207" s="11">
        <v>5103310001</v>
      </c>
      <c r="E207" s="11" t="s">
        <v>3416</v>
      </c>
      <c r="F207" s="11" t="s">
        <v>1735</v>
      </c>
      <c r="G207" s="11"/>
      <c r="H207" s="11"/>
      <c r="I207" s="11"/>
      <c r="J207" s="11"/>
      <c r="K207" s="11"/>
      <c r="L207" s="11"/>
      <c r="M207" s="11"/>
      <c r="N207" s="11"/>
      <c r="O207" s="11"/>
      <c r="P207" s="11"/>
      <c r="Q207" s="11"/>
      <c r="R207" s="11"/>
      <c r="S207" s="11"/>
      <c r="T207" s="11"/>
      <c r="U207" s="11">
        <v>43.5613</v>
      </c>
      <c r="V207" s="11">
        <v>11.5307</v>
      </c>
      <c r="W207" s="11">
        <v>17067</v>
      </c>
      <c r="X207" s="11" t="s">
        <v>1720</v>
      </c>
      <c r="Y207" s="11">
        <v>1</v>
      </c>
      <c r="Z207" s="11" t="s">
        <v>4277</v>
      </c>
      <c r="AA207" s="11"/>
      <c r="AB207" s="12">
        <v>36891</v>
      </c>
      <c r="AC207" s="11">
        <v>94.4</v>
      </c>
      <c r="AD207" s="11" t="s">
        <v>4278</v>
      </c>
      <c r="AE207" s="11">
        <v>5.6</v>
      </c>
      <c r="AF207" s="11">
        <f t="shared" si="6"/>
        <v>100</v>
      </c>
      <c r="AG207" s="11" t="s">
        <v>4267</v>
      </c>
      <c r="AH207" s="11">
        <v>0</v>
      </c>
      <c r="AI207" s="11" t="s">
        <v>4267</v>
      </c>
      <c r="AJ207" s="11" t="s">
        <v>1716</v>
      </c>
      <c r="AK207" s="11">
        <f t="shared" si="7"/>
        <v>0</v>
      </c>
      <c r="AL207" s="11">
        <v>5.6</v>
      </c>
      <c r="AM207" s="11">
        <v>0</v>
      </c>
      <c r="AN207" s="11"/>
      <c r="AO207" s="11"/>
      <c r="AP207" s="9"/>
      <c r="AQ207" s="9"/>
      <c r="AR207" s="9"/>
      <c r="AS207" s="9"/>
      <c r="AT207" s="9"/>
      <c r="AU207" s="9"/>
      <c r="AV207" s="9"/>
      <c r="AW207" s="9"/>
      <c r="AX207" s="9"/>
      <c r="AY207" s="9"/>
      <c r="AZ207" s="9"/>
      <c r="BA207" s="9"/>
      <c r="BB207" s="9"/>
      <c r="BC207" s="9"/>
    </row>
    <row r="208" spans="1:55" ht="12.75">
      <c r="A208" s="11">
        <v>1</v>
      </c>
      <c r="B208" s="11" t="s">
        <v>4232</v>
      </c>
      <c r="C208" s="11" t="s">
        <v>3475</v>
      </c>
      <c r="D208" s="11">
        <v>5003110012</v>
      </c>
      <c r="E208" s="11" t="s">
        <v>3476</v>
      </c>
      <c r="F208" s="11" t="s">
        <v>4272</v>
      </c>
      <c r="G208" s="11"/>
      <c r="H208" s="11"/>
      <c r="I208" s="11"/>
      <c r="J208" s="11"/>
      <c r="K208" s="11"/>
      <c r="L208" s="11"/>
      <c r="M208" s="11"/>
      <c r="N208" s="11"/>
      <c r="O208" s="11"/>
      <c r="P208" s="11"/>
      <c r="Q208" s="11"/>
      <c r="R208" s="11"/>
      <c r="S208" s="11"/>
      <c r="T208" s="11"/>
      <c r="U208" s="11">
        <v>43.7634</v>
      </c>
      <c r="V208" s="11">
        <v>10.4398</v>
      </c>
      <c r="W208" s="11">
        <v>2140</v>
      </c>
      <c r="X208" s="11" t="s">
        <v>1720</v>
      </c>
      <c r="Y208" s="11">
        <v>0</v>
      </c>
      <c r="Z208" s="11"/>
      <c r="AA208" s="11"/>
      <c r="AB208" s="12">
        <v>38717</v>
      </c>
      <c r="AC208" s="11">
        <v>58.4</v>
      </c>
      <c r="AD208" s="11" t="s">
        <v>4278</v>
      </c>
      <c r="AE208" s="11">
        <v>41.6</v>
      </c>
      <c r="AF208" s="11">
        <f t="shared" si="6"/>
        <v>100</v>
      </c>
      <c r="AG208" s="11" t="s">
        <v>4267</v>
      </c>
      <c r="AH208" s="11">
        <v>0</v>
      </c>
      <c r="AI208" s="11" t="s">
        <v>4267</v>
      </c>
      <c r="AJ208" s="11" t="s">
        <v>4285</v>
      </c>
      <c r="AK208" s="11">
        <f t="shared" si="7"/>
        <v>0</v>
      </c>
      <c r="AL208" s="11">
        <v>41.6</v>
      </c>
      <c r="AM208" s="11">
        <v>0</v>
      </c>
      <c r="AN208" s="11"/>
      <c r="AO208" s="11"/>
      <c r="AP208" s="9"/>
      <c r="AQ208" s="9"/>
      <c r="AR208" s="9"/>
      <c r="AS208" s="9"/>
      <c r="AT208" s="9"/>
      <c r="AU208" s="9"/>
      <c r="AV208" s="9"/>
      <c r="AW208" s="9"/>
      <c r="AX208" s="9"/>
      <c r="AY208" s="9"/>
      <c r="AZ208" s="9"/>
      <c r="BA208" s="9"/>
      <c r="BB208" s="9"/>
      <c r="BC208" s="9"/>
    </row>
    <row r="209" spans="1:55" ht="12.75">
      <c r="A209" s="11">
        <v>1</v>
      </c>
      <c r="B209" s="11" t="s">
        <v>4232</v>
      </c>
      <c r="C209" s="11" t="s">
        <v>5318</v>
      </c>
      <c r="D209" s="11">
        <v>5003210010</v>
      </c>
      <c r="E209" s="11" t="s">
        <v>5017</v>
      </c>
      <c r="F209" s="11" t="s">
        <v>4272</v>
      </c>
      <c r="G209" s="11"/>
      <c r="H209" s="11"/>
      <c r="I209" s="11"/>
      <c r="J209" s="11"/>
      <c r="K209" s="11"/>
      <c r="L209" s="11"/>
      <c r="M209" s="11"/>
      <c r="N209" s="11"/>
      <c r="O209" s="11"/>
      <c r="P209" s="11"/>
      <c r="Q209" s="11"/>
      <c r="R209" s="11"/>
      <c r="S209" s="11"/>
      <c r="T209" s="11"/>
      <c r="U209" s="11">
        <v>43.6881</v>
      </c>
      <c r="V209" s="11">
        <v>10.7946</v>
      </c>
      <c r="W209" s="11">
        <v>518100</v>
      </c>
      <c r="X209" s="11" t="s">
        <v>4289</v>
      </c>
      <c r="Y209" s="11">
        <v>1</v>
      </c>
      <c r="Z209" s="11" t="s">
        <v>4282</v>
      </c>
      <c r="AA209" s="11" t="s">
        <v>5016</v>
      </c>
      <c r="AB209" s="12">
        <v>36891</v>
      </c>
      <c r="AC209" s="11">
        <v>100</v>
      </c>
      <c r="AD209" s="11" t="s">
        <v>4278</v>
      </c>
      <c r="AE209" s="11">
        <v>0</v>
      </c>
      <c r="AF209" s="11">
        <f t="shared" si="6"/>
        <v>100</v>
      </c>
      <c r="AG209" s="11" t="s">
        <v>4267</v>
      </c>
      <c r="AH209" s="11">
        <v>0</v>
      </c>
      <c r="AI209" s="11" t="s">
        <v>4267</v>
      </c>
      <c r="AJ209" s="11"/>
      <c r="AK209" s="11">
        <f t="shared" si="7"/>
        <v>0</v>
      </c>
      <c r="AL209" s="11">
        <v>0</v>
      </c>
      <c r="AM209" s="11">
        <v>0</v>
      </c>
      <c r="AN209" s="11"/>
      <c r="AO209" s="11"/>
      <c r="AP209" s="11"/>
      <c r="AQ209" s="11"/>
      <c r="AR209" s="11"/>
      <c r="AS209" s="11"/>
      <c r="AT209" s="11"/>
      <c r="AU209" s="11"/>
      <c r="AV209" s="11"/>
      <c r="AW209" s="11"/>
      <c r="AX209" s="11"/>
      <c r="AY209" s="11"/>
      <c r="AZ209" s="11"/>
      <c r="BA209" s="11"/>
      <c r="BB209" s="9"/>
      <c r="BC209" s="9"/>
    </row>
    <row r="210" spans="1:55" ht="12.75">
      <c r="A210" s="11">
        <v>1</v>
      </c>
      <c r="B210" s="11" t="s">
        <v>4232</v>
      </c>
      <c r="C210" s="11" t="s">
        <v>3435</v>
      </c>
      <c r="D210" s="11">
        <v>4804010002</v>
      </c>
      <c r="E210" s="11" t="s">
        <v>3436</v>
      </c>
      <c r="F210" s="11" t="s">
        <v>4292</v>
      </c>
      <c r="G210" s="11"/>
      <c r="H210" s="11"/>
      <c r="I210" s="11"/>
      <c r="J210" s="11"/>
      <c r="K210" s="11"/>
      <c r="L210" s="11"/>
      <c r="M210" s="11"/>
      <c r="N210" s="11"/>
      <c r="O210" s="11"/>
      <c r="P210" s="11"/>
      <c r="Q210" s="11"/>
      <c r="R210" s="11"/>
      <c r="S210" s="11"/>
      <c r="T210" s="11"/>
      <c r="U210" s="11">
        <v>43.9637</v>
      </c>
      <c r="V210" s="11">
        <v>11.3259</v>
      </c>
      <c r="W210" s="11">
        <v>3010</v>
      </c>
      <c r="X210" s="11" t="s">
        <v>1720</v>
      </c>
      <c r="Y210" s="11">
        <v>1</v>
      </c>
      <c r="Z210" s="11" t="s">
        <v>4277</v>
      </c>
      <c r="AA210" s="11"/>
      <c r="AB210" s="12">
        <v>38717</v>
      </c>
      <c r="AC210" s="11">
        <v>82.5</v>
      </c>
      <c r="AD210" s="11" t="s">
        <v>4278</v>
      </c>
      <c r="AE210" s="11">
        <v>17.5</v>
      </c>
      <c r="AF210" s="11">
        <f t="shared" si="6"/>
        <v>100</v>
      </c>
      <c r="AG210" s="11" t="s">
        <v>4267</v>
      </c>
      <c r="AH210" s="11">
        <v>0</v>
      </c>
      <c r="AI210" s="11" t="s">
        <v>4267</v>
      </c>
      <c r="AJ210" s="11" t="s">
        <v>1701</v>
      </c>
      <c r="AK210" s="11">
        <f t="shared" si="7"/>
        <v>0</v>
      </c>
      <c r="AL210" s="11">
        <v>17.5</v>
      </c>
      <c r="AM210" s="11">
        <v>0</v>
      </c>
      <c r="AN210" s="11"/>
      <c r="AO210" s="11"/>
      <c r="AP210" s="9"/>
      <c r="AQ210" s="9"/>
      <c r="AR210" s="9"/>
      <c r="AS210" s="9"/>
      <c r="AT210" s="9"/>
      <c r="AU210" s="9"/>
      <c r="AV210" s="9"/>
      <c r="AW210" s="9"/>
      <c r="AX210" s="9"/>
      <c r="AY210" s="9"/>
      <c r="AZ210" s="9"/>
      <c r="BA210" s="9"/>
      <c r="BB210" s="9"/>
      <c r="BC210" s="9"/>
    </row>
    <row r="211" spans="1:55" ht="12.75">
      <c r="A211" s="11">
        <v>1</v>
      </c>
      <c r="B211" s="11" t="s">
        <v>4232</v>
      </c>
      <c r="C211" s="11"/>
      <c r="D211" s="11">
        <v>5203010002</v>
      </c>
      <c r="E211" s="11" t="s">
        <v>4800</v>
      </c>
      <c r="F211" s="11" t="s">
        <v>4627</v>
      </c>
      <c r="G211" s="11"/>
      <c r="H211" s="11"/>
      <c r="I211" s="11"/>
      <c r="J211" s="11"/>
      <c r="K211" s="11"/>
      <c r="L211" s="11"/>
      <c r="M211" s="11"/>
      <c r="N211" s="11"/>
      <c r="O211" s="11"/>
      <c r="P211" s="11"/>
      <c r="Q211" s="11">
        <v>2</v>
      </c>
      <c r="R211" s="11">
        <v>5</v>
      </c>
      <c r="S211" s="11">
        <v>1712213</v>
      </c>
      <c r="T211" s="11">
        <v>4770608</v>
      </c>
      <c r="U211" s="11"/>
      <c r="V211" s="11"/>
      <c r="W211" s="11">
        <v>2322</v>
      </c>
      <c r="X211" s="11" t="s">
        <v>1720</v>
      </c>
      <c r="Y211" s="11">
        <v>0</v>
      </c>
      <c r="Z211" s="11"/>
      <c r="AA211" s="11"/>
      <c r="AB211" s="12">
        <v>38717</v>
      </c>
      <c r="AC211" s="11">
        <v>86.1</v>
      </c>
      <c r="AD211" s="11" t="s">
        <v>4278</v>
      </c>
      <c r="AE211" s="11">
        <v>13.9</v>
      </c>
      <c r="AF211" s="11">
        <f t="shared" si="6"/>
        <v>100</v>
      </c>
      <c r="AG211" s="11" t="s">
        <v>4267</v>
      </c>
      <c r="AH211" s="11">
        <v>0</v>
      </c>
      <c r="AI211" s="11" t="s">
        <v>4267</v>
      </c>
      <c r="AJ211" s="11" t="s">
        <v>1701</v>
      </c>
      <c r="AK211" s="11">
        <f t="shared" si="7"/>
        <v>0</v>
      </c>
      <c r="AL211" s="11">
        <v>13.9</v>
      </c>
      <c r="AM211" s="11">
        <v>0</v>
      </c>
      <c r="AN211" s="11"/>
      <c r="AO211" s="11"/>
      <c r="AP211" s="9"/>
      <c r="AQ211" s="9"/>
      <c r="AR211" s="9"/>
      <c r="AS211" s="9"/>
      <c r="AT211" s="9"/>
      <c r="AU211" s="9"/>
      <c r="AV211" s="9"/>
      <c r="AW211" s="9"/>
      <c r="AX211" s="9"/>
      <c r="AY211" s="9"/>
      <c r="AZ211" s="9"/>
      <c r="BA211" s="9"/>
      <c r="BB211" s="9"/>
      <c r="BC211" s="9"/>
    </row>
    <row r="212" spans="1:55" ht="12.75">
      <c r="A212" s="11">
        <v>1</v>
      </c>
      <c r="B212" s="11" t="s">
        <v>4232</v>
      </c>
      <c r="C212" s="11" t="s">
        <v>5424</v>
      </c>
      <c r="D212" s="11">
        <v>4700610003</v>
      </c>
      <c r="E212" s="11" t="s">
        <v>5425</v>
      </c>
      <c r="F212" s="11" t="s">
        <v>4266</v>
      </c>
      <c r="G212" s="11"/>
      <c r="H212" s="11"/>
      <c r="I212" s="11"/>
      <c r="J212" s="11"/>
      <c r="K212" s="11"/>
      <c r="L212" s="11"/>
      <c r="M212" s="11"/>
      <c r="N212" s="11"/>
      <c r="O212" s="11"/>
      <c r="P212" s="11"/>
      <c r="Q212" s="11"/>
      <c r="R212" s="11"/>
      <c r="S212" s="11"/>
      <c r="T212" s="11"/>
      <c r="U212" s="11">
        <v>43.8221</v>
      </c>
      <c r="V212" s="11">
        <v>10.8737</v>
      </c>
      <c r="W212" s="11">
        <v>4527</v>
      </c>
      <c r="X212" s="11" t="s">
        <v>4276</v>
      </c>
      <c r="Y212" s="11">
        <v>1</v>
      </c>
      <c r="Z212" s="11" t="s">
        <v>4277</v>
      </c>
      <c r="AA212" s="11"/>
      <c r="AB212" s="12">
        <v>38717</v>
      </c>
      <c r="AC212" s="11">
        <v>98.8</v>
      </c>
      <c r="AD212" s="11" t="s">
        <v>4278</v>
      </c>
      <c r="AE212" s="11">
        <v>1.2</v>
      </c>
      <c r="AF212" s="11">
        <f t="shared" si="6"/>
        <v>100</v>
      </c>
      <c r="AG212" s="11" t="s">
        <v>4267</v>
      </c>
      <c r="AH212" s="11">
        <v>0</v>
      </c>
      <c r="AI212" s="11" t="s">
        <v>4267</v>
      </c>
      <c r="AJ212" s="11"/>
      <c r="AK212" s="11">
        <f t="shared" si="7"/>
        <v>0</v>
      </c>
      <c r="AL212" s="11">
        <v>0</v>
      </c>
      <c r="AM212" s="11">
        <v>1.2</v>
      </c>
      <c r="AN212" s="11"/>
      <c r="AO212" s="11"/>
      <c r="AP212" s="9"/>
      <c r="AQ212" s="9"/>
      <c r="AR212" s="9"/>
      <c r="AS212" s="9"/>
      <c r="AT212" s="9"/>
      <c r="AU212" s="9"/>
      <c r="AV212" s="9"/>
      <c r="AW212" s="9"/>
      <c r="AX212" s="9"/>
      <c r="AY212" s="9"/>
      <c r="AZ212" s="9"/>
      <c r="BA212" s="9"/>
      <c r="BB212" s="9"/>
      <c r="BC212" s="9"/>
    </row>
    <row r="213" spans="1:55" ht="12.75">
      <c r="A213" s="11">
        <v>1</v>
      </c>
      <c r="B213" s="11" t="s">
        <v>4232</v>
      </c>
      <c r="C213" s="11"/>
      <c r="D213" s="11">
        <v>5203410006</v>
      </c>
      <c r="E213" s="11" t="s">
        <v>5342</v>
      </c>
      <c r="F213" s="11" t="s">
        <v>4627</v>
      </c>
      <c r="G213" s="11"/>
      <c r="H213" s="11"/>
      <c r="I213" s="11"/>
      <c r="J213" s="11"/>
      <c r="K213" s="11"/>
      <c r="L213" s="11"/>
      <c r="M213" s="11"/>
      <c r="N213" s="11"/>
      <c r="O213" s="11"/>
      <c r="P213" s="11"/>
      <c r="Q213" s="11">
        <v>2</v>
      </c>
      <c r="R213" s="11">
        <v>5</v>
      </c>
      <c r="S213" s="11">
        <v>1685630</v>
      </c>
      <c r="T213" s="11">
        <v>4792182</v>
      </c>
      <c r="U213" s="11"/>
      <c r="V213" s="11"/>
      <c r="W213" s="11">
        <v>2439</v>
      </c>
      <c r="X213" s="11" t="s">
        <v>1720</v>
      </c>
      <c r="Y213" s="11">
        <v>0</v>
      </c>
      <c r="Z213" s="11"/>
      <c r="AA213" s="11"/>
      <c r="AB213" s="12">
        <v>38717</v>
      </c>
      <c r="AC213" s="11">
        <v>84.9</v>
      </c>
      <c r="AD213" s="11" t="s">
        <v>4278</v>
      </c>
      <c r="AE213" s="11">
        <v>15.1</v>
      </c>
      <c r="AF213" s="11">
        <f t="shared" si="6"/>
        <v>100</v>
      </c>
      <c r="AG213" s="11" t="s">
        <v>4267</v>
      </c>
      <c r="AH213" s="11">
        <v>0</v>
      </c>
      <c r="AI213" s="11" t="s">
        <v>4267</v>
      </c>
      <c r="AJ213" s="11" t="s">
        <v>1716</v>
      </c>
      <c r="AK213" s="11">
        <f t="shared" si="7"/>
        <v>0</v>
      </c>
      <c r="AL213" s="11">
        <v>15.1</v>
      </c>
      <c r="AM213" s="11">
        <v>0</v>
      </c>
      <c r="AN213" s="11"/>
      <c r="AO213" s="11"/>
      <c r="AP213" s="9"/>
      <c r="AQ213" s="9"/>
      <c r="AR213" s="9"/>
      <c r="AS213" s="9"/>
      <c r="AT213" s="9"/>
      <c r="AU213" s="9"/>
      <c r="AV213" s="9"/>
      <c r="AW213" s="9"/>
      <c r="AX213" s="9"/>
      <c r="AY213" s="9"/>
      <c r="AZ213" s="9"/>
      <c r="BA213" s="9"/>
      <c r="BB213" s="9"/>
      <c r="BC213" s="9"/>
    </row>
    <row r="214" spans="1:55" ht="12.75">
      <c r="A214" s="11">
        <v>1</v>
      </c>
      <c r="B214" s="11" t="s">
        <v>4232</v>
      </c>
      <c r="C214" s="11" t="s">
        <v>5436</v>
      </c>
      <c r="D214" s="11">
        <v>5002210004</v>
      </c>
      <c r="E214" s="11" t="s">
        <v>5437</v>
      </c>
      <c r="F214" s="11" t="s">
        <v>4272</v>
      </c>
      <c r="G214" s="11"/>
      <c r="H214" s="11"/>
      <c r="I214" s="11"/>
      <c r="J214" s="11"/>
      <c r="K214" s="11"/>
      <c r="L214" s="11"/>
      <c r="M214" s="11"/>
      <c r="N214" s="11"/>
      <c r="O214" s="11"/>
      <c r="P214" s="11"/>
      <c r="Q214" s="11"/>
      <c r="R214" s="11"/>
      <c r="S214" s="11"/>
      <c r="T214" s="11"/>
      <c r="U214" s="11">
        <v>43.6878</v>
      </c>
      <c r="V214" s="11">
        <v>10.7558</v>
      </c>
      <c r="W214" s="11">
        <v>125950</v>
      </c>
      <c r="X214" s="11" t="s">
        <v>4289</v>
      </c>
      <c r="Y214" s="11">
        <v>1</v>
      </c>
      <c r="Z214" s="11" t="s">
        <v>4282</v>
      </c>
      <c r="AA214" s="11" t="s">
        <v>5016</v>
      </c>
      <c r="AB214" s="12">
        <v>36891</v>
      </c>
      <c r="AC214" s="11">
        <v>99.9</v>
      </c>
      <c r="AD214" s="11" t="s">
        <v>4278</v>
      </c>
      <c r="AE214" s="11">
        <v>0.1</v>
      </c>
      <c r="AF214" s="11">
        <f t="shared" si="6"/>
        <v>100</v>
      </c>
      <c r="AG214" s="11" t="s">
        <v>4267</v>
      </c>
      <c r="AH214" s="11">
        <v>0</v>
      </c>
      <c r="AI214" s="11" t="s">
        <v>4267</v>
      </c>
      <c r="AJ214" s="11" t="s">
        <v>1701</v>
      </c>
      <c r="AK214" s="11">
        <f t="shared" si="7"/>
        <v>0</v>
      </c>
      <c r="AL214" s="11">
        <v>0.1</v>
      </c>
      <c r="AM214" s="11">
        <v>0</v>
      </c>
      <c r="AN214" s="11"/>
      <c r="AO214" s="11"/>
      <c r="AP214" s="9"/>
      <c r="AQ214" s="9"/>
      <c r="AR214" s="9"/>
      <c r="AS214" s="9"/>
      <c r="AT214" s="9"/>
      <c r="AU214" s="9"/>
      <c r="AV214" s="9"/>
      <c r="AW214" s="9"/>
      <c r="AX214" s="9"/>
      <c r="AY214" s="9"/>
      <c r="AZ214" s="9"/>
      <c r="BA214" s="9"/>
      <c r="BB214" s="9"/>
      <c r="BC214" s="9"/>
    </row>
    <row r="215" spans="1:55" ht="12.75">
      <c r="A215" s="11">
        <v>1</v>
      </c>
      <c r="B215" s="11" t="s">
        <v>4232</v>
      </c>
      <c r="C215" s="11" t="s">
        <v>5385</v>
      </c>
      <c r="D215" s="11">
        <v>4901810002</v>
      </c>
      <c r="E215" s="11" t="s">
        <v>5386</v>
      </c>
      <c r="F215" s="11" t="s">
        <v>1725</v>
      </c>
      <c r="G215" s="11"/>
      <c r="H215" s="11"/>
      <c r="I215" s="11"/>
      <c r="J215" s="11"/>
      <c r="K215" s="11"/>
      <c r="L215" s="11"/>
      <c r="M215" s="11"/>
      <c r="N215" s="11"/>
      <c r="O215" s="11"/>
      <c r="P215" s="11"/>
      <c r="Q215" s="11"/>
      <c r="R215" s="11"/>
      <c r="S215" s="11"/>
      <c r="T215" s="11"/>
      <c r="U215" s="11">
        <v>43.09</v>
      </c>
      <c r="V215" s="11">
        <v>10.54</v>
      </c>
      <c r="W215" s="11">
        <v>34014</v>
      </c>
      <c r="X215" s="22" t="s">
        <v>1972</v>
      </c>
      <c r="Y215" s="11">
        <v>1</v>
      </c>
      <c r="Z215" s="11" t="s">
        <v>4282</v>
      </c>
      <c r="AA215" s="11"/>
      <c r="AB215" s="12">
        <v>36891</v>
      </c>
      <c r="AC215" s="11">
        <v>100</v>
      </c>
      <c r="AD215" s="11" t="s">
        <v>4278</v>
      </c>
      <c r="AE215" s="11">
        <v>0</v>
      </c>
      <c r="AF215" s="11">
        <f t="shared" si="6"/>
        <v>100</v>
      </c>
      <c r="AG215" s="11" t="s">
        <v>4267</v>
      </c>
      <c r="AH215" s="11">
        <v>0</v>
      </c>
      <c r="AI215" s="11" t="s">
        <v>4267</v>
      </c>
      <c r="AJ215" s="11"/>
      <c r="AK215" s="11">
        <f t="shared" si="7"/>
        <v>0</v>
      </c>
      <c r="AL215" s="11">
        <v>0</v>
      </c>
      <c r="AM215" s="11">
        <v>0</v>
      </c>
      <c r="AN215" s="11"/>
      <c r="AO215" s="11"/>
      <c r="AP215" s="9"/>
      <c r="AQ215" s="9"/>
      <c r="AR215" s="9"/>
      <c r="AS215" s="9"/>
      <c r="AT215" s="9"/>
      <c r="AU215" s="9"/>
      <c r="AV215" s="9"/>
      <c r="AW215" s="9"/>
      <c r="AX215" s="9"/>
      <c r="AY215" s="9"/>
      <c r="AZ215" s="9"/>
      <c r="BA215" s="9"/>
      <c r="BB215" s="9"/>
      <c r="BC215" s="9"/>
    </row>
    <row r="216" spans="1:55" ht="12.75">
      <c r="A216" s="11">
        <v>1</v>
      </c>
      <c r="B216" s="11" t="s">
        <v>4232</v>
      </c>
      <c r="C216" s="11" t="s">
        <v>5351</v>
      </c>
      <c r="D216" s="11">
        <v>5103410003</v>
      </c>
      <c r="E216" s="11" t="s">
        <v>5352</v>
      </c>
      <c r="F216" s="11" t="s">
        <v>1735</v>
      </c>
      <c r="G216" s="11"/>
      <c r="H216" s="11"/>
      <c r="I216" s="11"/>
      <c r="J216" s="11"/>
      <c r="K216" s="11"/>
      <c r="L216" s="11"/>
      <c r="M216" s="11"/>
      <c r="N216" s="11"/>
      <c r="O216" s="11"/>
      <c r="P216" s="11"/>
      <c r="Q216" s="11"/>
      <c r="R216" s="11"/>
      <c r="S216" s="11"/>
      <c r="T216" s="11"/>
      <c r="U216" s="11">
        <v>43.5732</v>
      </c>
      <c r="V216" s="11">
        <v>12.1395</v>
      </c>
      <c r="W216" s="11">
        <v>19495</v>
      </c>
      <c r="X216" s="11" t="s">
        <v>4276</v>
      </c>
      <c r="Y216" s="11">
        <v>1</v>
      </c>
      <c r="Z216" s="11" t="s">
        <v>4282</v>
      </c>
      <c r="AA216" s="11"/>
      <c r="AB216" s="12">
        <v>36891</v>
      </c>
      <c r="AC216" s="11">
        <v>96.7</v>
      </c>
      <c r="AD216" s="11" t="s">
        <v>4278</v>
      </c>
      <c r="AE216" s="11">
        <v>3.3</v>
      </c>
      <c r="AF216" s="11">
        <f t="shared" si="6"/>
        <v>100</v>
      </c>
      <c r="AG216" s="11" t="s">
        <v>4267</v>
      </c>
      <c r="AH216" s="11">
        <v>0</v>
      </c>
      <c r="AI216" s="11" t="s">
        <v>4267</v>
      </c>
      <c r="AJ216" s="11" t="s">
        <v>4279</v>
      </c>
      <c r="AK216" s="11">
        <f t="shared" si="7"/>
        <v>0</v>
      </c>
      <c r="AL216" s="11">
        <v>3.3</v>
      </c>
      <c r="AM216" s="11">
        <v>0</v>
      </c>
      <c r="AN216" s="11"/>
      <c r="AO216" s="11"/>
      <c r="AP216" s="9"/>
      <c r="AQ216" s="9"/>
      <c r="AR216" s="9"/>
      <c r="AS216" s="9"/>
      <c r="AT216" s="9"/>
      <c r="AU216" s="9"/>
      <c r="AV216" s="9"/>
      <c r="AW216" s="9"/>
      <c r="AX216" s="9"/>
      <c r="AY216" s="9"/>
      <c r="AZ216" s="9"/>
      <c r="BA216" s="9"/>
      <c r="BB216" s="9"/>
      <c r="BC216" s="9"/>
    </row>
    <row r="217" spans="1:55" ht="12.75">
      <c r="A217" s="11">
        <v>1</v>
      </c>
      <c r="B217" s="11" t="s">
        <v>4232</v>
      </c>
      <c r="C217" s="11" t="s">
        <v>5311</v>
      </c>
      <c r="D217" s="11">
        <v>5003310001</v>
      </c>
      <c r="E217" s="11" t="s">
        <v>5312</v>
      </c>
      <c r="F217" s="11" t="s">
        <v>4272</v>
      </c>
      <c r="G217" s="11"/>
      <c r="H217" s="11"/>
      <c r="I217" s="11"/>
      <c r="J217" s="11"/>
      <c r="K217" s="11"/>
      <c r="L217" s="11"/>
      <c r="M217" s="11"/>
      <c r="N217" s="11"/>
      <c r="O217" s="11"/>
      <c r="P217" s="11"/>
      <c r="Q217" s="11"/>
      <c r="R217" s="11"/>
      <c r="S217" s="11"/>
      <c r="T217" s="11"/>
      <c r="U217" s="11">
        <v>43.7165</v>
      </c>
      <c r="V217" s="11">
        <v>10.777</v>
      </c>
      <c r="W217" s="11">
        <v>162146</v>
      </c>
      <c r="X217" s="11" t="s">
        <v>4289</v>
      </c>
      <c r="Y217" s="11">
        <v>1</v>
      </c>
      <c r="Z217" s="11" t="s">
        <v>4277</v>
      </c>
      <c r="AA217" s="11" t="s">
        <v>5008</v>
      </c>
      <c r="AB217" s="12">
        <v>36891</v>
      </c>
      <c r="AC217" s="11">
        <v>100</v>
      </c>
      <c r="AD217" s="11" t="s">
        <v>4278</v>
      </c>
      <c r="AE217" s="11">
        <v>0</v>
      </c>
      <c r="AF217" s="11">
        <f t="shared" si="6"/>
        <v>100</v>
      </c>
      <c r="AG217" s="11" t="s">
        <v>4267</v>
      </c>
      <c r="AH217" s="11">
        <v>0</v>
      </c>
      <c r="AI217" s="11" t="s">
        <v>4267</v>
      </c>
      <c r="AJ217" s="11"/>
      <c r="AK217" s="11">
        <f t="shared" si="7"/>
        <v>0</v>
      </c>
      <c r="AL217" s="11">
        <v>0</v>
      </c>
      <c r="AM217" s="11">
        <v>0</v>
      </c>
      <c r="AN217" s="11"/>
      <c r="AO217" s="11"/>
      <c r="AP217" s="9"/>
      <c r="AQ217" s="9"/>
      <c r="AR217" s="9"/>
      <c r="AS217" s="9"/>
      <c r="AT217" s="9"/>
      <c r="AU217" s="9"/>
      <c r="AV217" s="9"/>
      <c r="AW217" s="9"/>
      <c r="AX217" s="9"/>
      <c r="AY217" s="9"/>
      <c r="AZ217" s="9"/>
      <c r="BA217" s="9"/>
      <c r="BB217" s="9"/>
      <c r="BC217" s="9"/>
    </row>
    <row r="218" spans="1:55" ht="12.75">
      <c r="A218" s="11">
        <v>1</v>
      </c>
      <c r="B218" s="11" t="s">
        <v>4232</v>
      </c>
      <c r="C218" s="11" t="s">
        <v>5340</v>
      </c>
      <c r="D218" s="11">
        <v>4702110003</v>
      </c>
      <c r="E218" s="11" t="s">
        <v>5341</v>
      </c>
      <c r="F218" s="11" t="s">
        <v>4266</v>
      </c>
      <c r="G218" s="11"/>
      <c r="H218" s="11"/>
      <c r="I218" s="11"/>
      <c r="J218" s="11"/>
      <c r="K218" s="11"/>
      <c r="L218" s="11"/>
      <c r="M218" s="11"/>
      <c r="N218" s="11"/>
      <c r="O218" s="11"/>
      <c r="P218" s="11"/>
      <c r="Q218" s="11"/>
      <c r="R218" s="11"/>
      <c r="S218" s="11"/>
      <c r="T218" s="11"/>
      <c r="U218" s="11">
        <v>43.8845</v>
      </c>
      <c r="V218" s="11">
        <v>10.6992</v>
      </c>
      <c r="W218" s="11">
        <v>3369</v>
      </c>
      <c r="X218" s="11" t="s">
        <v>1720</v>
      </c>
      <c r="Y218" s="11">
        <v>1</v>
      </c>
      <c r="Z218" s="11" t="s">
        <v>4277</v>
      </c>
      <c r="AA218" s="11"/>
      <c r="AB218" s="12">
        <v>38717</v>
      </c>
      <c r="AC218" s="11">
        <v>100</v>
      </c>
      <c r="AD218" s="11" t="s">
        <v>4278</v>
      </c>
      <c r="AE218" s="11">
        <v>0</v>
      </c>
      <c r="AF218" s="11">
        <f t="shared" si="6"/>
        <v>100</v>
      </c>
      <c r="AG218" s="11" t="s">
        <v>4267</v>
      </c>
      <c r="AH218" s="11">
        <v>0</v>
      </c>
      <c r="AI218" s="11" t="s">
        <v>4267</v>
      </c>
      <c r="AJ218" s="11"/>
      <c r="AK218" s="11">
        <f t="shared" si="7"/>
        <v>0</v>
      </c>
      <c r="AL218" s="11">
        <v>0</v>
      </c>
      <c r="AM218" s="11">
        <v>0</v>
      </c>
      <c r="AN218" s="11"/>
      <c r="AO218" s="11"/>
      <c r="AP218" s="9"/>
      <c r="AQ218" s="9"/>
      <c r="AR218" s="9"/>
      <c r="AS218" s="9"/>
      <c r="AT218" s="9"/>
      <c r="AU218" s="9"/>
      <c r="AV218" s="9"/>
      <c r="AW218" s="9"/>
      <c r="AX218" s="9"/>
      <c r="AY218" s="9"/>
      <c r="AZ218" s="9"/>
      <c r="BA218" s="9"/>
      <c r="BB218" s="9"/>
      <c r="BC218" s="9"/>
    </row>
    <row r="219" spans="1:55" ht="12.75">
      <c r="A219" s="11">
        <v>1</v>
      </c>
      <c r="B219" s="11" t="s">
        <v>4232</v>
      </c>
      <c r="C219" s="11" t="s">
        <v>4766</v>
      </c>
      <c r="D219" s="11">
        <v>5003510004</v>
      </c>
      <c r="E219" s="11" t="s">
        <v>4767</v>
      </c>
      <c r="F219" s="11" t="s">
        <v>4272</v>
      </c>
      <c r="G219" s="11"/>
      <c r="H219" s="11"/>
      <c r="I219" s="11"/>
      <c r="J219" s="11"/>
      <c r="K219" s="11"/>
      <c r="L219" s="11"/>
      <c r="M219" s="11"/>
      <c r="N219" s="11"/>
      <c r="O219" s="11"/>
      <c r="P219" s="11"/>
      <c r="Q219" s="11"/>
      <c r="R219" s="11"/>
      <c r="S219" s="11"/>
      <c r="T219" s="11"/>
      <c r="U219" s="11">
        <v>43.7078</v>
      </c>
      <c r="V219" s="11">
        <v>10.6921</v>
      </c>
      <c r="W219" s="11">
        <v>5228</v>
      </c>
      <c r="X219" s="11" t="s">
        <v>1720</v>
      </c>
      <c r="Y219" s="11">
        <v>0</v>
      </c>
      <c r="Z219" s="11"/>
      <c r="AA219" s="11"/>
      <c r="AB219" s="12">
        <v>38717</v>
      </c>
      <c r="AC219" s="11">
        <v>77.9</v>
      </c>
      <c r="AD219" s="11" t="s">
        <v>4278</v>
      </c>
      <c r="AE219" s="11">
        <v>22.1</v>
      </c>
      <c r="AF219" s="11">
        <f t="shared" si="6"/>
        <v>100</v>
      </c>
      <c r="AG219" s="11" t="s">
        <v>4267</v>
      </c>
      <c r="AH219" s="11">
        <v>0</v>
      </c>
      <c r="AI219" s="11" t="s">
        <v>4267</v>
      </c>
      <c r="AJ219" s="11" t="s">
        <v>4285</v>
      </c>
      <c r="AK219" s="11">
        <f t="shared" si="7"/>
        <v>0</v>
      </c>
      <c r="AL219" s="11">
        <v>22.1</v>
      </c>
      <c r="AM219" s="11">
        <v>0</v>
      </c>
      <c r="AN219" s="11"/>
      <c r="AO219" s="11"/>
      <c r="AP219" s="9"/>
      <c r="AQ219" s="9"/>
      <c r="AR219" s="9"/>
      <c r="AS219" s="9"/>
      <c r="AT219" s="9"/>
      <c r="AU219" s="9"/>
      <c r="AV219" s="9"/>
      <c r="AW219" s="9"/>
      <c r="AX219" s="9"/>
      <c r="AY219" s="9"/>
      <c r="AZ219" s="9"/>
      <c r="BA219" s="9"/>
      <c r="BB219" s="9"/>
      <c r="BC219" s="9"/>
    </row>
    <row r="220" spans="1:55" ht="12.75">
      <c r="A220" s="11">
        <v>1</v>
      </c>
      <c r="B220" s="11" t="s">
        <v>4232</v>
      </c>
      <c r="C220" s="11"/>
      <c r="D220" s="11">
        <v>5203110001</v>
      </c>
      <c r="E220" s="11" t="s">
        <v>5414</v>
      </c>
      <c r="F220" s="11" t="s">
        <v>4627</v>
      </c>
      <c r="G220" s="11"/>
      <c r="H220" s="11"/>
      <c r="I220" s="11"/>
      <c r="J220" s="11"/>
      <c r="K220" s="11"/>
      <c r="L220" s="11"/>
      <c r="M220" s="11"/>
      <c r="N220" s="11"/>
      <c r="O220" s="11"/>
      <c r="P220" s="11"/>
      <c r="Q220" s="11">
        <v>2</v>
      </c>
      <c r="R220" s="11">
        <v>5</v>
      </c>
      <c r="S220" s="11">
        <v>1733444</v>
      </c>
      <c r="T220" s="11">
        <v>4764166</v>
      </c>
      <c r="U220" s="11"/>
      <c r="V220" s="11"/>
      <c r="W220" s="11">
        <v>4000</v>
      </c>
      <c r="X220" s="11" t="s">
        <v>1720</v>
      </c>
      <c r="Y220" s="11">
        <v>0</v>
      </c>
      <c r="Z220" s="11"/>
      <c r="AA220" s="11"/>
      <c r="AB220" s="12">
        <v>38717</v>
      </c>
      <c r="AC220" s="11">
        <v>0</v>
      </c>
      <c r="AD220" s="11" t="s">
        <v>4278</v>
      </c>
      <c r="AE220" s="11">
        <v>100</v>
      </c>
      <c r="AF220" s="11">
        <f t="shared" si="6"/>
        <v>100</v>
      </c>
      <c r="AG220" s="11" t="s">
        <v>4267</v>
      </c>
      <c r="AH220" s="11">
        <v>0</v>
      </c>
      <c r="AI220" s="11" t="s">
        <v>4267</v>
      </c>
      <c r="AJ220" s="11" t="s">
        <v>1701</v>
      </c>
      <c r="AK220" s="11">
        <f t="shared" si="7"/>
        <v>0</v>
      </c>
      <c r="AL220" s="11">
        <v>100</v>
      </c>
      <c r="AM220" s="11">
        <v>0</v>
      </c>
      <c r="AN220" s="11"/>
      <c r="AO220" s="11"/>
      <c r="AP220" s="9"/>
      <c r="AQ220" s="9"/>
      <c r="AR220" s="9"/>
      <c r="AS220" s="9"/>
      <c r="AT220" s="9"/>
      <c r="AU220" s="9"/>
      <c r="AV220" s="9"/>
      <c r="AW220" s="9"/>
      <c r="AX220" s="9"/>
      <c r="AY220" s="9"/>
      <c r="AZ220" s="9"/>
      <c r="BA220" s="9"/>
      <c r="BB220" s="9"/>
      <c r="BC220" s="9"/>
    </row>
    <row r="221" spans="1:55" ht="12.75">
      <c r="A221" s="11">
        <v>1</v>
      </c>
      <c r="B221" s="11" t="s">
        <v>4232</v>
      </c>
      <c r="C221" s="11" t="s">
        <v>3437</v>
      </c>
      <c r="D221" s="11">
        <v>4804210004</v>
      </c>
      <c r="E221" s="11" t="s">
        <v>3438</v>
      </c>
      <c r="F221" s="11" t="s">
        <v>4292</v>
      </c>
      <c r="G221" s="11"/>
      <c r="H221" s="11"/>
      <c r="I221" s="11"/>
      <c r="J221" s="11"/>
      <c r="K221" s="11"/>
      <c r="L221" s="11"/>
      <c r="M221" s="11"/>
      <c r="N221" s="11"/>
      <c r="O221" s="11"/>
      <c r="P221" s="11"/>
      <c r="Q221" s="11"/>
      <c r="R221" s="11"/>
      <c r="S221" s="11"/>
      <c r="T221" s="11"/>
      <c r="U221" s="11">
        <v>43.9961</v>
      </c>
      <c r="V221" s="11">
        <v>11.356</v>
      </c>
      <c r="W221" s="11">
        <v>4892</v>
      </c>
      <c r="X221" s="11" t="s">
        <v>1720</v>
      </c>
      <c r="Y221" s="11">
        <v>1</v>
      </c>
      <c r="Z221" s="11" t="s">
        <v>4277</v>
      </c>
      <c r="AA221" s="11"/>
      <c r="AB221" s="12">
        <v>38717</v>
      </c>
      <c r="AC221" s="11">
        <v>76.2</v>
      </c>
      <c r="AD221" s="11" t="s">
        <v>4278</v>
      </c>
      <c r="AE221" s="11">
        <v>23.8</v>
      </c>
      <c r="AF221" s="11">
        <f t="shared" si="6"/>
        <v>100</v>
      </c>
      <c r="AG221" s="11" t="s">
        <v>4267</v>
      </c>
      <c r="AH221" s="11">
        <v>0</v>
      </c>
      <c r="AI221" s="11" t="s">
        <v>4267</v>
      </c>
      <c r="AJ221" s="11" t="s">
        <v>1701</v>
      </c>
      <c r="AK221" s="11">
        <f t="shared" si="7"/>
        <v>0</v>
      </c>
      <c r="AL221" s="11">
        <v>23.8</v>
      </c>
      <c r="AM221" s="11">
        <v>0</v>
      </c>
      <c r="AN221" s="11"/>
      <c r="AO221" s="11"/>
      <c r="AP221" s="9"/>
      <c r="AQ221" s="9"/>
      <c r="AR221" s="9"/>
      <c r="AS221" s="9"/>
      <c r="AT221" s="9"/>
      <c r="AU221" s="9"/>
      <c r="AV221" s="9"/>
      <c r="AW221" s="9"/>
      <c r="AX221" s="9"/>
      <c r="AY221" s="9"/>
      <c r="AZ221" s="9"/>
      <c r="BA221" s="9"/>
      <c r="BB221" s="9"/>
      <c r="BC221" s="9"/>
    </row>
    <row r="222" spans="1:55" ht="12.75">
      <c r="A222" s="11">
        <v>1</v>
      </c>
      <c r="B222" s="11" t="s">
        <v>4232</v>
      </c>
      <c r="C222" s="11" t="s">
        <v>5395</v>
      </c>
      <c r="D222" s="11">
        <v>10000210006</v>
      </c>
      <c r="E222" s="11" t="s">
        <v>5396</v>
      </c>
      <c r="F222" s="11" t="s">
        <v>1744</v>
      </c>
      <c r="G222" s="11"/>
      <c r="H222" s="11"/>
      <c r="I222" s="11"/>
      <c r="J222" s="11"/>
      <c r="K222" s="11"/>
      <c r="L222" s="11"/>
      <c r="M222" s="11"/>
      <c r="N222" s="11"/>
      <c r="O222" s="11"/>
      <c r="P222" s="11"/>
      <c r="Q222" s="11"/>
      <c r="R222" s="11"/>
      <c r="S222" s="11"/>
      <c r="T222" s="11"/>
      <c r="U222" s="11">
        <v>43.8314</v>
      </c>
      <c r="V222" s="11">
        <v>11.0246</v>
      </c>
      <c r="W222" s="11">
        <v>8721</v>
      </c>
      <c r="X222" s="22" t="s">
        <v>1972</v>
      </c>
      <c r="Y222" s="11">
        <v>1</v>
      </c>
      <c r="Z222" s="11" t="s">
        <v>4282</v>
      </c>
      <c r="AA222" s="11"/>
      <c r="AB222" s="12">
        <v>38717</v>
      </c>
      <c r="AC222" s="11">
        <v>62.2</v>
      </c>
      <c r="AD222" s="11" t="s">
        <v>4278</v>
      </c>
      <c r="AE222" s="11">
        <v>37.8</v>
      </c>
      <c r="AF222" s="11">
        <f t="shared" si="6"/>
        <v>100</v>
      </c>
      <c r="AG222" s="11" t="s">
        <v>4267</v>
      </c>
      <c r="AH222" s="11">
        <v>0</v>
      </c>
      <c r="AI222" s="11" t="s">
        <v>4267</v>
      </c>
      <c r="AJ222" s="11" t="s">
        <v>5324</v>
      </c>
      <c r="AK222" s="11">
        <f t="shared" si="7"/>
        <v>0</v>
      </c>
      <c r="AL222" s="11">
        <v>37.8</v>
      </c>
      <c r="AM222" s="11">
        <v>0</v>
      </c>
      <c r="AN222" s="11"/>
      <c r="AO222" s="11"/>
      <c r="AP222" s="9"/>
      <c r="AQ222" s="9"/>
      <c r="AR222" s="9"/>
      <c r="AS222" s="9"/>
      <c r="AT222" s="9"/>
      <c r="AU222" s="9"/>
      <c r="AV222" s="9"/>
      <c r="AW222" s="9"/>
      <c r="AX222" s="9"/>
      <c r="AY222" s="9"/>
      <c r="AZ222" s="9"/>
      <c r="BA222" s="9"/>
      <c r="BB222" s="9"/>
      <c r="BC222" s="9"/>
    </row>
    <row r="223" spans="1:55" ht="12.75">
      <c r="A223" s="11">
        <v>1</v>
      </c>
      <c r="B223" s="11" t="s">
        <v>4232</v>
      </c>
      <c r="C223" s="11"/>
      <c r="D223" s="11">
        <v>4602810011</v>
      </c>
      <c r="E223" s="11" t="s">
        <v>5254</v>
      </c>
      <c r="F223" s="11" t="s">
        <v>4613</v>
      </c>
      <c r="G223" s="11"/>
      <c r="H223" s="11"/>
      <c r="I223" s="11"/>
      <c r="J223" s="11"/>
      <c r="K223" s="11"/>
      <c r="L223" s="11"/>
      <c r="M223" s="11"/>
      <c r="N223" s="11"/>
      <c r="O223" s="11"/>
      <c r="P223" s="11"/>
      <c r="Q223" s="11">
        <v>2</v>
      </c>
      <c r="R223" s="11">
        <v>5</v>
      </c>
      <c r="S223" s="11">
        <v>1598535</v>
      </c>
      <c r="T223" s="11">
        <v>4871978</v>
      </c>
      <c r="U223" s="11"/>
      <c r="V223" s="11"/>
      <c r="W223" s="11">
        <v>2578</v>
      </c>
      <c r="X223" s="11" t="s">
        <v>4289</v>
      </c>
      <c r="Y223" s="11">
        <v>0</v>
      </c>
      <c r="Z223" s="11"/>
      <c r="AA223" s="11"/>
      <c r="AB223" s="12">
        <v>38717</v>
      </c>
      <c r="AC223" s="11">
        <v>100</v>
      </c>
      <c r="AD223" s="11" t="s">
        <v>4278</v>
      </c>
      <c r="AE223" s="11">
        <v>0</v>
      </c>
      <c r="AF223" s="11">
        <f t="shared" si="6"/>
        <v>100</v>
      </c>
      <c r="AG223" s="11" t="s">
        <v>4267</v>
      </c>
      <c r="AH223" s="11">
        <v>0</v>
      </c>
      <c r="AI223" s="11" t="s">
        <v>4267</v>
      </c>
      <c r="AJ223" s="11"/>
      <c r="AK223" s="11">
        <f t="shared" si="7"/>
        <v>0</v>
      </c>
      <c r="AL223" s="11">
        <v>0</v>
      </c>
      <c r="AM223" s="11">
        <v>0</v>
      </c>
      <c r="AN223" s="11"/>
      <c r="AO223" s="11"/>
      <c r="AP223" s="9"/>
      <c r="AQ223" s="9"/>
      <c r="AR223" s="9"/>
      <c r="AS223" s="9"/>
      <c r="AT223" s="9"/>
      <c r="AU223" s="9"/>
      <c r="AV223" s="9"/>
      <c r="AW223" s="9"/>
      <c r="AX223" s="9"/>
      <c r="AY223" s="9"/>
      <c r="AZ223" s="9"/>
      <c r="BA223" s="9"/>
      <c r="BB223" s="9"/>
      <c r="BC223" s="9"/>
    </row>
    <row r="224" spans="1:55" ht="12.75">
      <c r="A224" s="11">
        <v>1</v>
      </c>
      <c r="B224" s="11" t="s">
        <v>4232</v>
      </c>
      <c r="C224" s="11" t="s">
        <v>3422</v>
      </c>
      <c r="D224" s="11">
        <v>4803310008</v>
      </c>
      <c r="E224" s="11" t="s">
        <v>3423</v>
      </c>
      <c r="F224" s="11" t="s">
        <v>4292</v>
      </c>
      <c r="G224" s="11"/>
      <c r="H224" s="11"/>
      <c r="I224" s="11"/>
      <c r="J224" s="11"/>
      <c r="K224" s="11"/>
      <c r="L224" s="11"/>
      <c r="M224" s="11"/>
      <c r="N224" s="11"/>
      <c r="O224" s="11"/>
      <c r="P224" s="11"/>
      <c r="Q224" s="11"/>
      <c r="R224" s="11"/>
      <c r="S224" s="11"/>
      <c r="T224" s="11"/>
      <c r="U224" s="11">
        <v>43.789</v>
      </c>
      <c r="V224" s="11">
        <v>11.3933</v>
      </c>
      <c r="W224" s="11">
        <v>10717</v>
      </c>
      <c r="X224" s="11" t="s">
        <v>4289</v>
      </c>
      <c r="Y224" s="11">
        <v>1</v>
      </c>
      <c r="Z224" s="11" t="s">
        <v>4282</v>
      </c>
      <c r="AA224" s="11"/>
      <c r="AB224" s="12">
        <v>38717</v>
      </c>
      <c r="AC224" s="11">
        <v>94.6</v>
      </c>
      <c r="AD224" s="11" t="s">
        <v>4278</v>
      </c>
      <c r="AE224" s="11">
        <v>5.4</v>
      </c>
      <c r="AF224" s="11">
        <f t="shared" si="6"/>
        <v>100</v>
      </c>
      <c r="AG224" s="11" t="s">
        <v>4267</v>
      </c>
      <c r="AH224" s="11">
        <v>0</v>
      </c>
      <c r="AI224" s="11" t="s">
        <v>4267</v>
      </c>
      <c r="AJ224" s="11" t="s">
        <v>1701</v>
      </c>
      <c r="AK224" s="11">
        <f t="shared" si="7"/>
        <v>0</v>
      </c>
      <c r="AL224" s="11">
        <v>5.4</v>
      </c>
      <c r="AM224" s="11">
        <v>0</v>
      </c>
      <c r="AN224" s="11"/>
      <c r="AO224" s="11"/>
      <c r="AP224" s="9"/>
      <c r="AQ224" s="9"/>
      <c r="AR224" s="9"/>
      <c r="AS224" s="9"/>
      <c r="AT224" s="9"/>
      <c r="AU224" s="9"/>
      <c r="AV224" s="9"/>
      <c r="AW224" s="9"/>
      <c r="AX224" s="9"/>
      <c r="AY224" s="9"/>
      <c r="AZ224" s="9"/>
      <c r="BA224" s="9"/>
      <c r="BB224" s="9"/>
      <c r="BC224" s="9"/>
    </row>
    <row r="225" spans="1:55" ht="12.75">
      <c r="A225" s="11">
        <v>1</v>
      </c>
      <c r="B225" s="11" t="s">
        <v>4232</v>
      </c>
      <c r="C225" s="11" t="s">
        <v>5333</v>
      </c>
      <c r="D225" s="11">
        <v>5203210006</v>
      </c>
      <c r="E225" s="11" t="s">
        <v>5334</v>
      </c>
      <c r="F225" s="11" t="s">
        <v>1706</v>
      </c>
      <c r="G225" s="11"/>
      <c r="H225" s="11"/>
      <c r="I225" s="11"/>
      <c r="J225" s="11"/>
      <c r="K225" s="11"/>
      <c r="L225" s="11"/>
      <c r="M225" s="11"/>
      <c r="N225" s="11"/>
      <c r="O225" s="11"/>
      <c r="P225" s="11"/>
      <c r="Q225" s="11"/>
      <c r="R225" s="11"/>
      <c r="S225" s="11"/>
      <c r="T225" s="11"/>
      <c r="U225" s="11">
        <v>43.3163</v>
      </c>
      <c r="V225" s="11">
        <v>11.3278</v>
      </c>
      <c r="W225" s="11">
        <v>44888</v>
      </c>
      <c r="X225" s="11" t="s">
        <v>1720</v>
      </c>
      <c r="Y225" s="11">
        <v>1</v>
      </c>
      <c r="Z225" s="11" t="s">
        <v>4277</v>
      </c>
      <c r="AA225" s="11"/>
      <c r="AB225" s="12">
        <v>36891</v>
      </c>
      <c r="AC225" s="11">
        <v>89.4</v>
      </c>
      <c r="AD225" s="11" t="s">
        <v>4278</v>
      </c>
      <c r="AE225" s="11">
        <v>10.6</v>
      </c>
      <c r="AF225" s="11">
        <f t="shared" si="6"/>
        <v>100</v>
      </c>
      <c r="AG225" s="11" t="s">
        <v>4267</v>
      </c>
      <c r="AH225" s="11">
        <v>0</v>
      </c>
      <c r="AI225" s="11" t="s">
        <v>4267</v>
      </c>
      <c r="AJ225" s="11" t="s">
        <v>1701</v>
      </c>
      <c r="AK225" s="11">
        <f t="shared" si="7"/>
        <v>0</v>
      </c>
      <c r="AL225" s="11">
        <v>10.6</v>
      </c>
      <c r="AM225" s="11">
        <v>0</v>
      </c>
      <c r="AN225" s="11"/>
      <c r="AO225" s="11"/>
      <c r="AP225" s="9"/>
      <c r="AQ225" s="9"/>
      <c r="AR225" s="9"/>
      <c r="AS225" s="9"/>
      <c r="AT225" s="9"/>
      <c r="AU225" s="9"/>
      <c r="AV225" s="9"/>
      <c r="AW225" s="9"/>
      <c r="AX225" s="9"/>
      <c r="AY225" s="9"/>
      <c r="AZ225" s="9"/>
      <c r="BA225" s="9"/>
      <c r="BB225" s="9"/>
      <c r="BC225" s="9"/>
    </row>
    <row r="226" spans="1:55" ht="12.75">
      <c r="A226" s="11">
        <v>1</v>
      </c>
      <c r="B226" s="11" t="s">
        <v>4232</v>
      </c>
      <c r="C226" s="11" t="s">
        <v>1740</v>
      </c>
      <c r="D226" s="11">
        <v>5203310006</v>
      </c>
      <c r="E226" s="11" t="s">
        <v>1741</v>
      </c>
      <c r="F226" s="11" t="s">
        <v>1706</v>
      </c>
      <c r="G226" s="11"/>
      <c r="H226" s="11"/>
      <c r="I226" s="11"/>
      <c r="J226" s="11"/>
      <c r="K226" s="11"/>
      <c r="L226" s="11"/>
      <c r="M226" s="11"/>
      <c r="N226" s="11"/>
      <c r="O226" s="11"/>
      <c r="P226" s="11"/>
      <c r="Q226" s="11"/>
      <c r="R226" s="11"/>
      <c r="S226" s="11"/>
      <c r="T226" s="11"/>
      <c r="U226" s="11">
        <v>43.2138</v>
      </c>
      <c r="V226" s="11">
        <v>11.7457</v>
      </c>
      <c r="W226" s="11">
        <v>27280</v>
      </c>
      <c r="X226" s="11" t="s">
        <v>4289</v>
      </c>
      <c r="Y226" s="11">
        <v>1</v>
      </c>
      <c r="Z226" s="11" t="s">
        <v>4282</v>
      </c>
      <c r="AA226" s="11"/>
      <c r="AB226" s="12">
        <v>36891</v>
      </c>
      <c r="AC226" s="11">
        <v>100</v>
      </c>
      <c r="AD226" s="11" t="s">
        <v>4278</v>
      </c>
      <c r="AE226" s="11">
        <v>0</v>
      </c>
      <c r="AF226" s="11">
        <f t="shared" si="6"/>
        <v>100</v>
      </c>
      <c r="AG226" s="11" t="s">
        <v>4267</v>
      </c>
      <c r="AH226" s="11">
        <v>0</v>
      </c>
      <c r="AI226" s="11" t="s">
        <v>4267</v>
      </c>
      <c r="AJ226" s="11"/>
      <c r="AK226" s="11">
        <f t="shared" si="7"/>
        <v>0</v>
      </c>
      <c r="AL226" s="11">
        <v>0</v>
      </c>
      <c r="AM226" s="11">
        <v>0</v>
      </c>
      <c r="AN226" s="11"/>
      <c r="AO226" s="11"/>
      <c r="AP226" s="9"/>
      <c r="AQ226" s="9"/>
      <c r="AR226" s="9"/>
      <c r="AS226" s="9"/>
      <c r="AT226" s="9"/>
      <c r="AU226" s="9"/>
      <c r="AV226" s="9"/>
      <c r="AW226" s="9"/>
      <c r="AX226" s="9"/>
      <c r="AY226" s="9"/>
      <c r="AZ226" s="9"/>
      <c r="BA226" s="9"/>
      <c r="BB226" s="9"/>
      <c r="BC226" s="9"/>
    </row>
    <row r="227" spans="1:55" ht="12.75">
      <c r="A227" s="11">
        <v>1</v>
      </c>
      <c r="B227" s="11" t="s">
        <v>4232</v>
      </c>
      <c r="C227" s="11" t="s">
        <v>5361</v>
      </c>
      <c r="D227" s="11">
        <v>5100410008</v>
      </c>
      <c r="E227" s="11" t="s">
        <v>5362</v>
      </c>
      <c r="F227" s="11" t="s">
        <v>1735</v>
      </c>
      <c r="G227" s="11"/>
      <c r="H227" s="11"/>
      <c r="I227" s="11"/>
      <c r="J227" s="11"/>
      <c r="K227" s="11"/>
      <c r="L227" s="11"/>
      <c r="M227" s="11"/>
      <c r="N227" s="11"/>
      <c r="O227" s="11"/>
      <c r="P227" s="11"/>
      <c r="Q227" s="11"/>
      <c r="R227" s="11"/>
      <c r="S227" s="11"/>
      <c r="T227" s="11"/>
      <c r="U227" s="11">
        <v>43.7257</v>
      </c>
      <c r="V227" s="11">
        <v>11.81</v>
      </c>
      <c r="W227" s="11">
        <v>10747</v>
      </c>
      <c r="X227" s="22" t="s">
        <v>1972</v>
      </c>
      <c r="Y227" s="11">
        <v>1</v>
      </c>
      <c r="Z227" s="11" t="s">
        <v>4282</v>
      </c>
      <c r="AA227" s="11"/>
      <c r="AB227" s="12">
        <v>38717</v>
      </c>
      <c r="AC227" s="11">
        <v>98</v>
      </c>
      <c r="AD227" s="11" t="s">
        <v>4278</v>
      </c>
      <c r="AE227" s="11">
        <v>2</v>
      </c>
      <c r="AF227" s="11">
        <f t="shared" si="6"/>
        <v>100</v>
      </c>
      <c r="AG227" s="11" t="s">
        <v>4267</v>
      </c>
      <c r="AH227" s="11">
        <v>0</v>
      </c>
      <c r="AI227" s="11" t="s">
        <v>4267</v>
      </c>
      <c r="AJ227" s="11" t="s">
        <v>4279</v>
      </c>
      <c r="AK227" s="11">
        <f t="shared" si="7"/>
        <v>0</v>
      </c>
      <c r="AL227" s="11">
        <v>2</v>
      </c>
      <c r="AM227" s="11">
        <v>0</v>
      </c>
      <c r="AN227" s="11"/>
      <c r="AO227" s="11"/>
      <c r="AP227" s="9"/>
      <c r="AQ227" s="9"/>
      <c r="AR227" s="9"/>
      <c r="AS227" s="9"/>
      <c r="AT227" s="9"/>
      <c r="AU227" s="9"/>
      <c r="AV227" s="9"/>
      <c r="AW227" s="9"/>
      <c r="AX227" s="9"/>
      <c r="AY227" s="9"/>
      <c r="AZ227" s="9"/>
      <c r="BA227" s="9"/>
      <c r="BB227" s="9"/>
      <c r="BC227" s="9"/>
    </row>
    <row r="228" spans="1:55" ht="12.75">
      <c r="A228" s="11">
        <v>1</v>
      </c>
      <c r="B228" s="11" t="s">
        <v>4232</v>
      </c>
      <c r="C228" s="11"/>
      <c r="D228" s="11">
        <v>4805010004</v>
      </c>
      <c r="E228" s="11" t="s">
        <v>5409</v>
      </c>
      <c r="F228" s="11" t="s">
        <v>4617</v>
      </c>
      <c r="G228" s="11"/>
      <c r="H228" s="11"/>
      <c r="I228" s="11"/>
      <c r="J228" s="11"/>
      <c r="K228" s="11"/>
      <c r="L228" s="11"/>
      <c r="M228" s="11"/>
      <c r="N228" s="11"/>
      <c r="O228" s="11"/>
      <c r="P228" s="11"/>
      <c r="Q228" s="11">
        <v>2</v>
      </c>
      <c r="R228" s="11">
        <v>5</v>
      </c>
      <c r="S228" s="11">
        <v>1657050</v>
      </c>
      <c r="T228" s="11">
        <v>4843890</v>
      </c>
      <c r="U228" s="11"/>
      <c r="V228" s="11"/>
      <c r="W228" s="11">
        <v>8246</v>
      </c>
      <c r="X228" s="11" t="s">
        <v>1720</v>
      </c>
      <c r="Y228" s="11">
        <v>0</v>
      </c>
      <c r="Z228" s="11"/>
      <c r="AA228" s="11"/>
      <c r="AB228" s="12">
        <v>38717</v>
      </c>
      <c r="AC228" s="11">
        <v>99.4</v>
      </c>
      <c r="AD228" s="11" t="s">
        <v>4278</v>
      </c>
      <c r="AE228" s="11">
        <v>0.6</v>
      </c>
      <c r="AF228" s="11">
        <f t="shared" si="6"/>
        <v>100</v>
      </c>
      <c r="AG228" s="11" t="s">
        <v>4267</v>
      </c>
      <c r="AH228" s="11">
        <v>0</v>
      </c>
      <c r="AI228" s="11" t="s">
        <v>4267</v>
      </c>
      <c r="AJ228" s="11" t="s">
        <v>5324</v>
      </c>
      <c r="AK228" s="11">
        <f t="shared" si="7"/>
        <v>0</v>
      </c>
      <c r="AL228" s="11">
        <v>0.6</v>
      </c>
      <c r="AM228" s="11">
        <v>0</v>
      </c>
      <c r="AN228" s="11"/>
      <c r="AO228" s="11"/>
      <c r="AP228" s="9"/>
      <c r="AQ228" s="9"/>
      <c r="AR228" s="9"/>
      <c r="AS228" s="9"/>
      <c r="AT228" s="9"/>
      <c r="AU228" s="9"/>
      <c r="AV228" s="9"/>
      <c r="AW228" s="9"/>
      <c r="AX228" s="9"/>
      <c r="AY228" s="9"/>
      <c r="AZ228" s="9"/>
      <c r="BA228" s="9"/>
      <c r="BB228" s="9"/>
      <c r="BC228" s="9"/>
    </row>
    <row r="229" spans="1:55" ht="12.75">
      <c r="A229" s="11">
        <v>1</v>
      </c>
      <c r="B229" s="11" t="s">
        <v>4232</v>
      </c>
      <c r="C229" s="11" t="s">
        <v>3486</v>
      </c>
      <c r="D229" s="11">
        <v>4801110005</v>
      </c>
      <c r="E229" s="11" t="s">
        <v>3487</v>
      </c>
      <c r="F229" s="11" t="s">
        <v>4292</v>
      </c>
      <c r="G229" s="11"/>
      <c r="H229" s="11"/>
      <c r="I229" s="11"/>
      <c r="J229" s="11"/>
      <c r="K229" s="11"/>
      <c r="L229" s="11"/>
      <c r="M229" s="11"/>
      <c r="N229" s="11"/>
      <c r="O229" s="11"/>
      <c r="P229" s="11"/>
      <c r="Q229" s="11"/>
      <c r="R229" s="11"/>
      <c r="S229" s="11"/>
      <c r="T229" s="11"/>
      <c r="U229" s="11">
        <v>43.7846</v>
      </c>
      <c r="V229" s="11">
        <v>10.8334</v>
      </c>
      <c r="W229" s="11">
        <v>2031</v>
      </c>
      <c r="X229" s="11" t="s">
        <v>1720</v>
      </c>
      <c r="Y229" s="11">
        <v>1</v>
      </c>
      <c r="Z229" s="11" t="s">
        <v>4277</v>
      </c>
      <c r="AA229" s="11"/>
      <c r="AB229" s="12">
        <v>38717</v>
      </c>
      <c r="AC229" s="11">
        <v>33.1</v>
      </c>
      <c r="AD229" s="11" t="s">
        <v>4278</v>
      </c>
      <c r="AE229" s="11">
        <v>66.9</v>
      </c>
      <c r="AF229" s="11">
        <f t="shared" si="6"/>
        <v>100</v>
      </c>
      <c r="AG229" s="11" t="s">
        <v>4267</v>
      </c>
      <c r="AH229" s="11">
        <v>0</v>
      </c>
      <c r="AI229" s="11" t="s">
        <v>4267</v>
      </c>
      <c r="AJ229" s="11" t="s">
        <v>5315</v>
      </c>
      <c r="AK229" s="11">
        <f t="shared" si="7"/>
        <v>0</v>
      </c>
      <c r="AL229" s="11">
        <v>66.9</v>
      </c>
      <c r="AM229" s="11">
        <v>0</v>
      </c>
      <c r="AN229" s="11"/>
      <c r="AO229" s="11"/>
      <c r="AP229" s="9"/>
      <c r="AQ229" s="9"/>
      <c r="AR229" s="9"/>
      <c r="AS229" s="9"/>
      <c r="AT229" s="9"/>
      <c r="AU229" s="9"/>
      <c r="AV229" s="9"/>
      <c r="AW229" s="9"/>
      <c r="AX229" s="9"/>
      <c r="AY229" s="9"/>
      <c r="AZ229" s="9"/>
      <c r="BA229" s="9"/>
      <c r="BB229" s="9"/>
      <c r="BC229" s="9"/>
    </row>
    <row r="230" spans="1:55" ht="12.75">
      <c r="A230" s="11">
        <v>1</v>
      </c>
      <c r="B230" s="11" t="s">
        <v>4232</v>
      </c>
      <c r="C230" s="11"/>
      <c r="D230" s="11">
        <v>5202210003</v>
      </c>
      <c r="E230" s="11" t="s">
        <v>5434</v>
      </c>
      <c r="F230" s="11" t="s">
        <v>4627</v>
      </c>
      <c r="G230" s="11"/>
      <c r="H230" s="11"/>
      <c r="I230" s="11"/>
      <c r="J230" s="11"/>
      <c r="K230" s="11"/>
      <c r="L230" s="11"/>
      <c r="M230" s="11"/>
      <c r="N230" s="11"/>
      <c r="O230" s="11"/>
      <c r="P230" s="11"/>
      <c r="Q230" s="11">
        <v>2</v>
      </c>
      <c r="R230" s="11">
        <v>5</v>
      </c>
      <c r="S230" s="11">
        <v>1676595</v>
      </c>
      <c r="T230" s="11">
        <v>4810114</v>
      </c>
      <c r="U230" s="11"/>
      <c r="V230" s="11"/>
      <c r="W230" s="11">
        <v>2223</v>
      </c>
      <c r="X230" s="11" t="s">
        <v>1720</v>
      </c>
      <c r="Y230" s="11">
        <v>0</v>
      </c>
      <c r="Z230" s="11"/>
      <c r="AA230" s="11"/>
      <c r="AB230" s="12">
        <v>38717</v>
      </c>
      <c r="AC230" s="11">
        <v>0</v>
      </c>
      <c r="AD230" s="11" t="s">
        <v>4278</v>
      </c>
      <c r="AE230" s="11">
        <v>100</v>
      </c>
      <c r="AF230" s="11">
        <f t="shared" si="6"/>
        <v>100</v>
      </c>
      <c r="AG230" s="11" t="s">
        <v>4267</v>
      </c>
      <c r="AH230" s="11">
        <v>0</v>
      </c>
      <c r="AI230" s="11" t="s">
        <v>4267</v>
      </c>
      <c r="AJ230" s="11" t="s">
        <v>1701</v>
      </c>
      <c r="AK230" s="11">
        <f t="shared" si="7"/>
        <v>0</v>
      </c>
      <c r="AL230" s="11">
        <v>100</v>
      </c>
      <c r="AM230" s="11">
        <v>0</v>
      </c>
      <c r="AN230" s="11"/>
      <c r="AO230" s="11"/>
      <c r="AP230" s="9"/>
      <c r="AQ230" s="9"/>
      <c r="AR230" s="9"/>
      <c r="AS230" s="9"/>
      <c r="AT230" s="9"/>
      <c r="AU230" s="9"/>
      <c r="AV230" s="9"/>
      <c r="AW230" s="9"/>
      <c r="AX230" s="9"/>
      <c r="AY230" s="9"/>
      <c r="AZ230" s="9"/>
      <c r="BA230" s="9"/>
      <c r="BB230" s="9"/>
      <c r="BC230" s="9"/>
    </row>
    <row r="231" spans="1:55" ht="12.75">
      <c r="A231" s="11">
        <v>1</v>
      </c>
      <c r="B231" s="11" t="s">
        <v>4232</v>
      </c>
      <c r="C231" s="11" t="s">
        <v>3448</v>
      </c>
      <c r="D231" s="11">
        <v>4900810010</v>
      </c>
      <c r="E231" s="11" t="s">
        <v>3449</v>
      </c>
      <c r="F231" s="11" t="s">
        <v>1725</v>
      </c>
      <c r="G231" s="11"/>
      <c r="H231" s="11"/>
      <c r="I231" s="11"/>
      <c r="J231" s="11"/>
      <c r="K231" s="11"/>
      <c r="L231" s="11"/>
      <c r="M231" s="11"/>
      <c r="N231" s="11"/>
      <c r="O231" s="11"/>
      <c r="P231" s="11"/>
      <c r="Q231" s="11"/>
      <c r="R231" s="11"/>
      <c r="S231" s="11"/>
      <c r="T231" s="11"/>
      <c r="U231" s="11">
        <v>43.5878</v>
      </c>
      <c r="V231" s="11">
        <v>10.3485</v>
      </c>
      <c r="W231" s="11">
        <v>7620</v>
      </c>
      <c r="X231" s="11" t="s">
        <v>4276</v>
      </c>
      <c r="Y231" s="11">
        <v>0</v>
      </c>
      <c r="Z231" s="11"/>
      <c r="AA231" s="11"/>
      <c r="AB231" s="12">
        <v>38717</v>
      </c>
      <c r="AC231" s="11">
        <v>100</v>
      </c>
      <c r="AD231" s="11" t="s">
        <v>4278</v>
      </c>
      <c r="AE231" s="11">
        <v>0</v>
      </c>
      <c r="AF231" s="11">
        <f t="shared" si="6"/>
        <v>100</v>
      </c>
      <c r="AG231" s="11" t="s">
        <v>4267</v>
      </c>
      <c r="AH231" s="11">
        <v>0</v>
      </c>
      <c r="AI231" s="11" t="s">
        <v>4267</v>
      </c>
      <c r="AJ231" s="11"/>
      <c r="AK231" s="11">
        <f t="shared" si="7"/>
        <v>0</v>
      </c>
      <c r="AL231" s="11">
        <v>0</v>
      </c>
      <c r="AM231" s="11">
        <v>0</v>
      </c>
      <c r="AN231" s="11"/>
      <c r="AO231" s="11"/>
      <c r="AP231" s="9"/>
      <c r="AQ231" s="9"/>
      <c r="AR231" s="9"/>
      <c r="AS231" s="9"/>
      <c r="AT231" s="9"/>
      <c r="AU231" s="9"/>
      <c r="AV231" s="9"/>
      <c r="AW231" s="9"/>
      <c r="AX231" s="9"/>
      <c r="AY231" s="9"/>
      <c r="AZ231" s="9"/>
      <c r="BA231" s="9"/>
      <c r="BB231" s="9"/>
      <c r="BC231" s="9"/>
    </row>
    <row r="232" spans="1:55" ht="12.75">
      <c r="A232" s="11">
        <v>1</v>
      </c>
      <c r="B232" s="11" t="s">
        <v>4232</v>
      </c>
      <c r="C232" s="11"/>
      <c r="D232" s="11">
        <v>5103610004</v>
      </c>
      <c r="E232" s="11" t="s">
        <v>4777</v>
      </c>
      <c r="F232" s="11" t="s">
        <v>4625</v>
      </c>
      <c r="G232" s="11"/>
      <c r="H232" s="11"/>
      <c r="I232" s="11"/>
      <c r="J232" s="11"/>
      <c r="K232" s="11"/>
      <c r="L232" s="11"/>
      <c r="M232" s="11"/>
      <c r="N232" s="11"/>
      <c r="O232" s="11"/>
      <c r="P232" s="11"/>
      <c r="Q232" s="11">
        <v>2</v>
      </c>
      <c r="R232" s="11">
        <v>5</v>
      </c>
      <c r="S232" s="11">
        <v>1717831</v>
      </c>
      <c r="T232" s="11">
        <v>4853399</v>
      </c>
      <c r="U232" s="11"/>
      <c r="V232" s="11"/>
      <c r="W232" s="11">
        <v>2423</v>
      </c>
      <c r="X232" s="11" t="s">
        <v>1720</v>
      </c>
      <c r="Y232" s="11">
        <v>0</v>
      </c>
      <c r="Z232" s="11"/>
      <c r="AA232" s="11"/>
      <c r="AB232" s="12">
        <v>38717</v>
      </c>
      <c r="AC232" s="11">
        <v>0</v>
      </c>
      <c r="AD232" s="11" t="s">
        <v>4278</v>
      </c>
      <c r="AE232" s="11">
        <v>100</v>
      </c>
      <c r="AF232" s="11">
        <f t="shared" si="6"/>
        <v>100</v>
      </c>
      <c r="AG232" s="11" t="s">
        <v>4267</v>
      </c>
      <c r="AH232" s="11">
        <v>0</v>
      </c>
      <c r="AI232" s="11" t="s">
        <v>4267</v>
      </c>
      <c r="AJ232" s="11" t="s">
        <v>3473</v>
      </c>
      <c r="AK232" s="11">
        <f t="shared" si="7"/>
        <v>0</v>
      </c>
      <c r="AL232" s="11">
        <v>100</v>
      </c>
      <c r="AM232" s="11">
        <v>0</v>
      </c>
      <c r="AN232" s="11"/>
      <c r="AO232" s="11"/>
      <c r="AP232" s="9"/>
      <c r="AQ232" s="9"/>
      <c r="AR232" s="9"/>
      <c r="AS232" s="9"/>
      <c r="AT232" s="9"/>
      <c r="AU232" s="9"/>
      <c r="AV232" s="9"/>
      <c r="AW232" s="9"/>
      <c r="AX232" s="9"/>
      <c r="AY232" s="9"/>
      <c r="AZ232" s="9"/>
      <c r="BA232" s="9"/>
      <c r="BB232" s="9"/>
      <c r="BC232" s="9"/>
    </row>
    <row r="233" spans="1:55" ht="12.75">
      <c r="A233" s="11">
        <v>1</v>
      </c>
      <c r="B233" s="11" t="s">
        <v>4232</v>
      </c>
      <c r="C233" s="11"/>
      <c r="D233" s="11">
        <v>5101010007</v>
      </c>
      <c r="E233" s="11" t="s">
        <v>1771</v>
      </c>
      <c r="F233" s="11" t="s">
        <v>4625</v>
      </c>
      <c r="G233" s="11"/>
      <c r="H233" s="11"/>
      <c r="I233" s="11"/>
      <c r="J233" s="11"/>
      <c r="K233" s="11"/>
      <c r="L233" s="11"/>
      <c r="M233" s="11"/>
      <c r="N233" s="11"/>
      <c r="O233" s="11"/>
      <c r="P233" s="11"/>
      <c r="Q233" s="11">
        <v>2</v>
      </c>
      <c r="R233" s="11">
        <v>5</v>
      </c>
      <c r="S233" s="11">
        <v>1718078</v>
      </c>
      <c r="T233" s="11">
        <v>4847009</v>
      </c>
      <c r="U233" s="11"/>
      <c r="V233" s="11"/>
      <c r="W233" s="11">
        <v>2044</v>
      </c>
      <c r="X233" s="11" t="s">
        <v>4276</v>
      </c>
      <c r="Y233" s="11">
        <v>0</v>
      </c>
      <c r="Z233" s="11"/>
      <c r="AA233" s="11"/>
      <c r="AB233" s="12">
        <v>38717</v>
      </c>
      <c r="AC233" s="11">
        <v>97.6</v>
      </c>
      <c r="AD233" s="11" t="s">
        <v>4278</v>
      </c>
      <c r="AE233" s="11">
        <v>2.4</v>
      </c>
      <c r="AF233" s="11">
        <f t="shared" si="6"/>
        <v>100</v>
      </c>
      <c r="AG233" s="11" t="s">
        <v>4267</v>
      </c>
      <c r="AH233" s="11">
        <v>0</v>
      </c>
      <c r="AI233" s="11" t="s">
        <v>4267</v>
      </c>
      <c r="AJ233" s="11" t="s">
        <v>1701</v>
      </c>
      <c r="AK233" s="11">
        <f t="shared" si="7"/>
        <v>0</v>
      </c>
      <c r="AL233" s="11">
        <v>2.4</v>
      </c>
      <c r="AM233" s="11">
        <v>0</v>
      </c>
      <c r="AN233" s="11"/>
      <c r="AO233" s="11"/>
      <c r="AP233" s="9"/>
      <c r="AQ233" s="9"/>
      <c r="AR233" s="9"/>
      <c r="AS233" s="9"/>
      <c r="AT233" s="9"/>
      <c r="AU233" s="9"/>
      <c r="AV233" s="9"/>
      <c r="AW233" s="9"/>
      <c r="AX233" s="9"/>
      <c r="AY233" s="9"/>
      <c r="AZ233" s="9"/>
      <c r="BA233" s="9"/>
      <c r="BB233" s="9"/>
      <c r="BC233" s="9"/>
    </row>
    <row r="234" spans="1:55" ht="12.75">
      <c r="A234" s="11">
        <v>1</v>
      </c>
      <c r="B234" s="11" t="s">
        <v>4232</v>
      </c>
      <c r="C234" s="11" t="s">
        <v>1778</v>
      </c>
      <c r="D234" s="11">
        <v>4802110013</v>
      </c>
      <c r="E234" s="11" t="s">
        <v>1779</v>
      </c>
      <c r="F234" s="11" t="s">
        <v>4292</v>
      </c>
      <c r="G234" s="11"/>
      <c r="H234" s="11"/>
      <c r="I234" s="11"/>
      <c r="J234" s="11"/>
      <c r="K234" s="11"/>
      <c r="L234" s="11"/>
      <c r="M234" s="11"/>
      <c r="N234" s="11"/>
      <c r="O234" s="11"/>
      <c r="P234" s="11"/>
      <c r="Q234" s="11"/>
      <c r="R234" s="11"/>
      <c r="S234" s="11"/>
      <c r="T234" s="11"/>
      <c r="U234" s="11">
        <v>43.6585</v>
      </c>
      <c r="V234" s="11">
        <v>11.2968</v>
      </c>
      <c r="W234" s="11">
        <v>2390</v>
      </c>
      <c r="X234" s="11" t="s">
        <v>1758</v>
      </c>
      <c r="Y234" s="11">
        <v>1</v>
      </c>
      <c r="Z234" s="11" t="s">
        <v>4282</v>
      </c>
      <c r="AA234" s="11"/>
      <c r="AB234" s="12">
        <v>38717</v>
      </c>
      <c r="AC234" s="11">
        <v>0</v>
      </c>
      <c r="AD234" s="11" t="s">
        <v>4278</v>
      </c>
      <c r="AE234" s="11">
        <v>100</v>
      </c>
      <c r="AF234" s="11">
        <f t="shared" si="6"/>
        <v>100</v>
      </c>
      <c r="AG234" s="11" t="s">
        <v>4267</v>
      </c>
      <c r="AH234" s="11">
        <v>0</v>
      </c>
      <c r="AI234" s="11" t="s">
        <v>4267</v>
      </c>
      <c r="AJ234" s="11" t="s">
        <v>1701</v>
      </c>
      <c r="AK234" s="11">
        <f t="shared" si="7"/>
        <v>0</v>
      </c>
      <c r="AL234" s="11">
        <v>79.1</v>
      </c>
      <c r="AM234" s="11">
        <v>20.9</v>
      </c>
      <c r="AN234" s="11"/>
      <c r="AO234" s="11"/>
      <c r="AP234" s="9"/>
      <c r="AQ234" s="9"/>
      <c r="AR234" s="9"/>
      <c r="AS234" s="9"/>
      <c r="AT234" s="9"/>
      <c r="AU234" s="9"/>
      <c r="AV234" s="9"/>
      <c r="AW234" s="9"/>
      <c r="AX234" s="9"/>
      <c r="AY234" s="9"/>
      <c r="AZ234" s="9"/>
      <c r="BA234" s="9"/>
      <c r="BB234" s="9"/>
      <c r="BC234" s="9"/>
    </row>
    <row r="235" spans="1:55" ht="12.75">
      <c r="A235" s="11">
        <v>1</v>
      </c>
      <c r="B235" s="11" t="s">
        <v>4232</v>
      </c>
      <c r="C235" s="11" t="s">
        <v>3407</v>
      </c>
      <c r="D235" s="11">
        <v>4602410004</v>
      </c>
      <c r="E235" s="11" t="s">
        <v>3408</v>
      </c>
      <c r="F235" s="11" t="s">
        <v>4275</v>
      </c>
      <c r="G235" s="11"/>
      <c r="H235" s="11"/>
      <c r="I235" s="11"/>
      <c r="J235" s="11"/>
      <c r="K235" s="11"/>
      <c r="L235" s="11"/>
      <c r="M235" s="11"/>
      <c r="N235" s="11"/>
      <c r="O235" s="11"/>
      <c r="P235" s="11"/>
      <c r="Q235" s="11"/>
      <c r="R235" s="11"/>
      <c r="S235" s="11"/>
      <c r="T235" s="11"/>
      <c r="U235" s="11">
        <v>43.9915</v>
      </c>
      <c r="V235" s="11">
        <v>10.2028</v>
      </c>
      <c r="W235" s="11">
        <v>4342</v>
      </c>
      <c r="X235" s="11" t="s">
        <v>1758</v>
      </c>
      <c r="Y235" s="11">
        <v>1</v>
      </c>
      <c r="Z235" s="11" t="s">
        <v>4282</v>
      </c>
      <c r="AA235" s="11"/>
      <c r="AB235" s="12">
        <v>38717</v>
      </c>
      <c r="AC235" s="11">
        <v>100</v>
      </c>
      <c r="AD235" s="11" t="s">
        <v>4278</v>
      </c>
      <c r="AE235" s="11">
        <v>0</v>
      </c>
      <c r="AF235" s="11">
        <f t="shared" si="6"/>
        <v>100</v>
      </c>
      <c r="AG235" s="11" t="s">
        <v>4267</v>
      </c>
      <c r="AH235" s="11">
        <v>0</v>
      </c>
      <c r="AI235" s="11" t="s">
        <v>4267</v>
      </c>
      <c r="AJ235" s="11"/>
      <c r="AK235" s="11">
        <f t="shared" si="7"/>
        <v>0</v>
      </c>
      <c r="AL235" s="11">
        <v>0</v>
      </c>
      <c r="AM235" s="11">
        <v>0</v>
      </c>
      <c r="AN235" s="11"/>
      <c r="AO235" s="11"/>
      <c r="AP235" s="9"/>
      <c r="AQ235" s="9"/>
      <c r="AR235" s="9"/>
      <c r="AS235" s="9"/>
      <c r="AT235" s="9"/>
      <c r="AU235" s="9"/>
      <c r="AV235" s="9"/>
      <c r="AW235" s="9"/>
      <c r="AX235" s="9"/>
      <c r="AY235" s="9"/>
      <c r="AZ235" s="9"/>
      <c r="BA235" s="9"/>
      <c r="BB235" s="9"/>
      <c r="BC235" s="9"/>
    </row>
    <row r="236" spans="1:55" ht="12.75">
      <c r="A236" s="11">
        <v>1</v>
      </c>
      <c r="B236" s="11" t="s">
        <v>4232</v>
      </c>
      <c r="C236" s="11" t="s">
        <v>3495</v>
      </c>
      <c r="D236" s="11">
        <v>5103710007</v>
      </c>
      <c r="E236" s="11" t="s">
        <v>3496</v>
      </c>
      <c r="F236" s="11" t="s">
        <v>1735</v>
      </c>
      <c r="G236" s="11"/>
      <c r="H236" s="11"/>
      <c r="I236" s="11"/>
      <c r="J236" s="11"/>
      <c r="K236" s="11"/>
      <c r="L236" s="11"/>
      <c r="M236" s="11"/>
      <c r="N236" s="11"/>
      <c r="O236" s="11"/>
      <c r="P236" s="11"/>
      <c r="Q236" s="11"/>
      <c r="R236" s="11"/>
      <c r="S236" s="11"/>
      <c r="T236" s="11"/>
      <c r="U236" s="11">
        <v>43.5774</v>
      </c>
      <c r="V236" s="11">
        <v>11.8721</v>
      </c>
      <c r="W236" s="11">
        <v>3374</v>
      </c>
      <c r="X236" s="11" t="s">
        <v>1720</v>
      </c>
      <c r="Y236" s="11">
        <v>0</v>
      </c>
      <c r="Z236" s="11"/>
      <c r="AA236" s="11"/>
      <c r="AB236" s="12">
        <v>38717</v>
      </c>
      <c r="AC236" s="11">
        <v>0</v>
      </c>
      <c r="AD236" s="11" t="s">
        <v>4278</v>
      </c>
      <c r="AE236" s="11">
        <v>100</v>
      </c>
      <c r="AF236" s="11">
        <f t="shared" si="6"/>
        <v>100</v>
      </c>
      <c r="AG236" s="11" t="s">
        <v>4267</v>
      </c>
      <c r="AH236" s="11">
        <v>0</v>
      </c>
      <c r="AI236" s="11" t="s">
        <v>4267</v>
      </c>
      <c r="AJ236" s="11" t="s">
        <v>1716</v>
      </c>
      <c r="AK236" s="11">
        <f t="shared" si="7"/>
        <v>0</v>
      </c>
      <c r="AL236" s="11">
        <v>91.1</v>
      </c>
      <c r="AM236" s="11">
        <v>8.9</v>
      </c>
      <c r="AN236" s="11"/>
      <c r="AO236" s="11"/>
      <c r="AP236" s="9"/>
      <c r="AQ236" s="9"/>
      <c r="AR236" s="9"/>
      <c r="AS236" s="9"/>
      <c r="AT236" s="9"/>
      <c r="AU236" s="9"/>
      <c r="AV236" s="9"/>
      <c r="AW236" s="9"/>
      <c r="AX236" s="9"/>
      <c r="AY236" s="9"/>
      <c r="AZ236" s="9"/>
      <c r="BA236" s="9"/>
      <c r="BB236" s="9"/>
      <c r="BC236" s="9"/>
    </row>
    <row r="237" spans="1:55" ht="12.75">
      <c r="A237" s="11">
        <v>1</v>
      </c>
      <c r="B237" s="11" t="s">
        <v>4232</v>
      </c>
      <c r="C237" s="11" t="s">
        <v>3493</v>
      </c>
      <c r="D237" s="11">
        <v>4902010002</v>
      </c>
      <c r="E237" s="11" t="s">
        <v>3494</v>
      </c>
      <c r="F237" s="11" t="s">
        <v>1725</v>
      </c>
      <c r="G237" s="11"/>
      <c r="H237" s="11"/>
      <c r="I237" s="11"/>
      <c r="J237" s="11"/>
      <c r="K237" s="11"/>
      <c r="L237" s="11"/>
      <c r="M237" s="11"/>
      <c r="N237" s="11"/>
      <c r="O237" s="11"/>
      <c r="P237" s="11"/>
      <c r="Q237" s="11"/>
      <c r="R237" s="11"/>
      <c r="S237" s="11"/>
      <c r="T237" s="11"/>
      <c r="U237" s="11">
        <v>43.0761</v>
      </c>
      <c r="V237" s="11">
        <v>10.6773</v>
      </c>
      <c r="W237" s="11">
        <v>4273</v>
      </c>
      <c r="X237" s="11" t="s">
        <v>4276</v>
      </c>
      <c r="Y237" s="11">
        <v>1</v>
      </c>
      <c r="Z237" s="11" t="s">
        <v>4282</v>
      </c>
      <c r="AA237" s="11"/>
      <c r="AB237" s="12">
        <v>38717</v>
      </c>
      <c r="AC237" s="11">
        <v>100</v>
      </c>
      <c r="AD237" s="11" t="s">
        <v>4278</v>
      </c>
      <c r="AE237" s="11">
        <v>0</v>
      </c>
      <c r="AF237" s="11">
        <f t="shared" si="6"/>
        <v>100</v>
      </c>
      <c r="AG237" s="11" t="s">
        <v>4267</v>
      </c>
      <c r="AH237" s="11">
        <v>0</v>
      </c>
      <c r="AI237" s="11" t="s">
        <v>4267</v>
      </c>
      <c r="AJ237" s="11"/>
      <c r="AK237" s="11">
        <f t="shared" si="7"/>
        <v>0</v>
      </c>
      <c r="AL237" s="11">
        <v>0</v>
      </c>
      <c r="AM237" s="11">
        <v>0</v>
      </c>
      <c r="AN237" s="11"/>
      <c r="AO237" s="11"/>
      <c r="AP237" s="9"/>
      <c r="AQ237" s="9"/>
      <c r="AR237" s="9"/>
      <c r="AS237" s="9"/>
      <c r="AT237" s="9"/>
      <c r="AU237" s="9"/>
      <c r="AV237" s="9"/>
      <c r="AW237" s="9"/>
      <c r="AX237" s="9"/>
      <c r="AY237" s="9"/>
      <c r="AZ237" s="9"/>
      <c r="BA237" s="9"/>
      <c r="BB237" s="9"/>
      <c r="BC237" s="9"/>
    </row>
    <row r="238" spans="1:55" ht="12.75">
      <c r="A238" s="11">
        <v>1</v>
      </c>
      <c r="B238" s="11" t="s">
        <v>4232</v>
      </c>
      <c r="C238" s="11"/>
      <c r="D238" s="11">
        <v>4804510003</v>
      </c>
      <c r="E238" s="11" t="s">
        <v>5445</v>
      </c>
      <c r="F238" s="11" t="s">
        <v>4617</v>
      </c>
      <c r="G238" s="11"/>
      <c r="H238" s="11"/>
      <c r="I238" s="11"/>
      <c r="J238" s="11"/>
      <c r="K238" s="11"/>
      <c r="L238" s="11"/>
      <c r="M238" s="11"/>
      <c r="N238" s="11"/>
      <c r="O238" s="11"/>
      <c r="P238" s="11"/>
      <c r="Q238" s="11">
        <v>2</v>
      </c>
      <c r="R238" s="11">
        <v>5</v>
      </c>
      <c r="S238" s="11">
        <v>1676331</v>
      </c>
      <c r="T238" s="11">
        <v>4825329</v>
      </c>
      <c r="U238" s="11"/>
      <c r="V238" s="11"/>
      <c r="W238" s="11">
        <v>3937</v>
      </c>
      <c r="X238" s="11" t="s">
        <v>1720</v>
      </c>
      <c r="Y238" s="11">
        <v>0</v>
      </c>
      <c r="Z238" s="11"/>
      <c r="AA238" s="11"/>
      <c r="AB238" s="12">
        <v>38717</v>
      </c>
      <c r="AC238" s="11">
        <v>0</v>
      </c>
      <c r="AD238" s="11" t="s">
        <v>4278</v>
      </c>
      <c r="AE238" s="11">
        <v>100</v>
      </c>
      <c r="AF238" s="11">
        <f t="shared" si="6"/>
        <v>100</v>
      </c>
      <c r="AG238" s="11" t="s">
        <v>4267</v>
      </c>
      <c r="AH238" s="11">
        <v>0</v>
      </c>
      <c r="AI238" s="11" t="s">
        <v>4267</v>
      </c>
      <c r="AJ238" s="11" t="s">
        <v>1701</v>
      </c>
      <c r="AK238" s="11">
        <f t="shared" si="7"/>
        <v>0</v>
      </c>
      <c r="AL238" s="11">
        <v>100</v>
      </c>
      <c r="AM238" s="11">
        <v>0</v>
      </c>
      <c r="AN238" s="11"/>
      <c r="AO238" s="11"/>
      <c r="AP238" s="9"/>
      <c r="AQ238" s="9"/>
      <c r="AR238" s="9"/>
      <c r="AS238" s="9"/>
      <c r="AT238" s="9"/>
      <c r="AU238" s="9"/>
      <c r="AV238" s="9"/>
      <c r="AW238" s="9"/>
      <c r="AX238" s="9"/>
      <c r="AY238" s="9"/>
      <c r="AZ238" s="9"/>
      <c r="BA238" s="9"/>
      <c r="BB238" s="9"/>
      <c r="BC238" s="9"/>
    </row>
    <row r="239" spans="1:55" ht="12.75">
      <c r="A239" s="11">
        <v>1</v>
      </c>
      <c r="B239" s="11" t="s">
        <v>4232</v>
      </c>
      <c r="C239" s="11" t="s">
        <v>1783</v>
      </c>
      <c r="D239" s="11">
        <v>4802210008</v>
      </c>
      <c r="E239" s="11" t="s">
        <v>1784</v>
      </c>
      <c r="F239" s="11" t="s">
        <v>4292</v>
      </c>
      <c r="G239" s="11"/>
      <c r="H239" s="11"/>
      <c r="I239" s="11"/>
      <c r="J239" s="11"/>
      <c r="K239" s="11"/>
      <c r="L239" s="11"/>
      <c r="M239" s="11"/>
      <c r="N239" s="11"/>
      <c r="O239" s="11"/>
      <c r="P239" s="11"/>
      <c r="Q239" s="11"/>
      <c r="R239" s="11"/>
      <c r="S239" s="11"/>
      <c r="T239" s="11"/>
      <c r="U239" s="11">
        <v>43.711</v>
      </c>
      <c r="V239" s="11">
        <v>11.216</v>
      </c>
      <c r="W239" s="11">
        <v>4386</v>
      </c>
      <c r="X239" s="11" t="s">
        <v>1720</v>
      </c>
      <c r="Y239" s="11">
        <v>1</v>
      </c>
      <c r="Z239" s="11" t="s">
        <v>4277</v>
      </c>
      <c r="AA239" s="11"/>
      <c r="AB239" s="12">
        <v>38717</v>
      </c>
      <c r="AC239" s="11">
        <v>58.1</v>
      </c>
      <c r="AD239" s="11" t="s">
        <v>4278</v>
      </c>
      <c r="AE239" s="11">
        <v>41.9</v>
      </c>
      <c r="AF239" s="11">
        <f t="shared" si="6"/>
        <v>100</v>
      </c>
      <c r="AG239" s="11" t="s">
        <v>4267</v>
      </c>
      <c r="AH239" s="11">
        <v>0</v>
      </c>
      <c r="AI239" s="11" t="s">
        <v>4267</v>
      </c>
      <c r="AJ239" s="11" t="s">
        <v>1701</v>
      </c>
      <c r="AK239" s="11">
        <f t="shared" si="7"/>
        <v>0</v>
      </c>
      <c r="AL239" s="11">
        <v>41.9</v>
      </c>
      <c r="AM239" s="11">
        <v>0</v>
      </c>
      <c r="AN239" s="11"/>
      <c r="AO239" s="11"/>
      <c r="AP239" s="9"/>
      <c r="AQ239" s="9"/>
      <c r="AR239" s="9"/>
      <c r="AS239" s="9"/>
      <c r="AT239" s="9"/>
      <c r="AU239" s="9"/>
      <c r="AV239" s="9"/>
      <c r="AW239" s="9"/>
      <c r="AX239" s="9"/>
      <c r="AY239" s="9"/>
      <c r="AZ239" s="9"/>
      <c r="BA239" s="9"/>
      <c r="BB239" s="9"/>
      <c r="BC239" s="9"/>
    </row>
    <row r="240" spans="1:55" ht="12.75">
      <c r="A240" s="11">
        <v>1</v>
      </c>
      <c r="B240" s="11" t="s">
        <v>4232</v>
      </c>
      <c r="C240" s="11" t="s">
        <v>3426</v>
      </c>
      <c r="D240" s="11">
        <v>5203210007</v>
      </c>
      <c r="E240" s="11" t="s">
        <v>3427</v>
      </c>
      <c r="F240" s="11" t="s">
        <v>1706</v>
      </c>
      <c r="G240" s="11"/>
      <c r="H240" s="11"/>
      <c r="I240" s="11"/>
      <c r="J240" s="11"/>
      <c r="K240" s="11"/>
      <c r="L240" s="11"/>
      <c r="M240" s="11"/>
      <c r="N240" s="11"/>
      <c r="O240" s="11"/>
      <c r="P240" s="11"/>
      <c r="Q240" s="11"/>
      <c r="R240" s="11"/>
      <c r="S240" s="11"/>
      <c r="T240" s="11"/>
      <c r="U240" s="11">
        <v>43.2953</v>
      </c>
      <c r="V240" s="11">
        <v>11.3945</v>
      </c>
      <c r="W240" s="11">
        <v>2441</v>
      </c>
      <c r="X240" s="11" t="s">
        <v>1720</v>
      </c>
      <c r="Y240" s="11">
        <v>1</v>
      </c>
      <c r="Z240" s="11" t="s">
        <v>4277</v>
      </c>
      <c r="AA240" s="11"/>
      <c r="AB240" s="12">
        <v>38717</v>
      </c>
      <c r="AC240" s="11">
        <v>42</v>
      </c>
      <c r="AD240" s="11" t="s">
        <v>4278</v>
      </c>
      <c r="AE240" s="11">
        <v>58</v>
      </c>
      <c r="AF240" s="11">
        <f t="shared" si="6"/>
        <v>100</v>
      </c>
      <c r="AG240" s="11" t="s">
        <v>4267</v>
      </c>
      <c r="AH240" s="11">
        <v>0</v>
      </c>
      <c r="AI240" s="11" t="s">
        <v>4267</v>
      </c>
      <c r="AJ240" s="11" t="s">
        <v>1707</v>
      </c>
      <c r="AK240" s="11">
        <f t="shared" si="7"/>
        <v>0</v>
      </c>
      <c r="AL240" s="11">
        <v>58</v>
      </c>
      <c r="AM240" s="11">
        <v>0</v>
      </c>
      <c r="AN240" s="11"/>
      <c r="AO240" s="11"/>
      <c r="AP240" s="9"/>
      <c r="AQ240" s="9"/>
      <c r="AR240" s="9"/>
      <c r="AS240" s="9"/>
      <c r="AT240" s="9"/>
      <c r="AU240" s="9"/>
      <c r="AV240" s="9"/>
      <c r="AW240" s="9"/>
      <c r="AX240" s="9"/>
      <c r="AY240" s="9"/>
      <c r="AZ240" s="9"/>
      <c r="BA240" s="9"/>
      <c r="BB240" s="9"/>
      <c r="BC240" s="9"/>
    </row>
    <row r="241" spans="1:55" ht="12.75">
      <c r="A241" s="11">
        <v>1</v>
      </c>
      <c r="B241" s="11" t="s">
        <v>4232</v>
      </c>
      <c r="C241" s="11" t="s">
        <v>3431</v>
      </c>
      <c r="D241" s="11">
        <v>5103910010</v>
      </c>
      <c r="E241" s="11" t="s">
        <v>3432</v>
      </c>
      <c r="F241" s="11" t="s">
        <v>1735</v>
      </c>
      <c r="G241" s="11"/>
      <c r="H241" s="11"/>
      <c r="I241" s="11"/>
      <c r="J241" s="11"/>
      <c r="K241" s="11"/>
      <c r="L241" s="11"/>
      <c r="M241" s="11"/>
      <c r="N241" s="11"/>
      <c r="O241" s="11"/>
      <c r="P241" s="11"/>
      <c r="Q241" s="11"/>
      <c r="R241" s="11"/>
      <c r="S241" s="11"/>
      <c r="T241" s="11"/>
      <c r="U241" s="11">
        <v>43.5504</v>
      </c>
      <c r="V241" s="11">
        <v>11.575</v>
      </c>
      <c r="W241" s="11">
        <v>8209</v>
      </c>
      <c r="X241" s="11" t="s">
        <v>1720</v>
      </c>
      <c r="Y241" s="11">
        <v>1</v>
      </c>
      <c r="Z241" s="11" t="s">
        <v>4277</v>
      </c>
      <c r="AA241" s="11"/>
      <c r="AB241" s="12">
        <v>38717</v>
      </c>
      <c r="AC241" s="11">
        <v>98.2</v>
      </c>
      <c r="AD241" s="11" t="s">
        <v>4278</v>
      </c>
      <c r="AE241" s="11">
        <v>1.8</v>
      </c>
      <c r="AF241" s="11">
        <f t="shared" si="6"/>
        <v>100</v>
      </c>
      <c r="AG241" s="11" t="s">
        <v>4267</v>
      </c>
      <c r="AH241" s="11">
        <v>0</v>
      </c>
      <c r="AI241" s="11" t="s">
        <v>4267</v>
      </c>
      <c r="AJ241" s="11" t="s">
        <v>5309</v>
      </c>
      <c r="AK241" s="11">
        <f t="shared" si="7"/>
        <v>0</v>
      </c>
      <c r="AL241" s="11">
        <v>1.8</v>
      </c>
      <c r="AM241" s="11">
        <v>0</v>
      </c>
      <c r="AN241" s="11"/>
      <c r="AO241" s="11"/>
      <c r="AP241" s="9"/>
      <c r="AQ241" s="9"/>
      <c r="AR241" s="9"/>
      <c r="AS241" s="9"/>
      <c r="AT241" s="9"/>
      <c r="AU241" s="9"/>
      <c r="AV241" s="9"/>
      <c r="AW241" s="9"/>
      <c r="AX241" s="9"/>
      <c r="AY241" s="9"/>
      <c r="AZ241" s="9"/>
      <c r="BA241" s="9"/>
      <c r="BB241" s="9"/>
      <c r="BC241" s="9"/>
    </row>
    <row r="242" spans="1:55" ht="12.75">
      <c r="A242" s="11">
        <v>1</v>
      </c>
      <c r="B242" s="11" t="s">
        <v>4232</v>
      </c>
      <c r="C242" s="11" t="s">
        <v>3413</v>
      </c>
      <c r="D242" s="11">
        <v>4603310001</v>
      </c>
      <c r="E242" s="11" t="s">
        <v>3414</v>
      </c>
      <c r="F242" s="11" t="s">
        <v>4275</v>
      </c>
      <c r="G242" s="11"/>
      <c r="H242" s="11"/>
      <c r="I242" s="11"/>
      <c r="J242" s="11"/>
      <c r="K242" s="11"/>
      <c r="L242" s="11"/>
      <c r="M242" s="11"/>
      <c r="N242" s="11"/>
      <c r="O242" s="11"/>
      <c r="P242" s="11"/>
      <c r="Q242" s="11"/>
      <c r="R242" s="11"/>
      <c r="S242" s="11"/>
      <c r="T242" s="11"/>
      <c r="U242" s="11">
        <v>43.8282</v>
      </c>
      <c r="V242" s="11">
        <v>10.2919</v>
      </c>
      <c r="W242" s="11">
        <v>13971</v>
      </c>
      <c r="X242" s="11" t="s">
        <v>1720</v>
      </c>
      <c r="Y242" s="11">
        <v>1</v>
      </c>
      <c r="Z242" s="11" t="s">
        <v>4282</v>
      </c>
      <c r="AA242" s="11"/>
      <c r="AB242" s="12">
        <v>38717</v>
      </c>
      <c r="AC242" s="11">
        <v>86.4</v>
      </c>
      <c r="AD242" s="11" t="s">
        <v>4278</v>
      </c>
      <c r="AE242" s="11">
        <v>13.6</v>
      </c>
      <c r="AF242" s="11">
        <f t="shared" si="6"/>
        <v>100</v>
      </c>
      <c r="AG242" s="11" t="s">
        <v>4267</v>
      </c>
      <c r="AH242" s="11">
        <v>0</v>
      </c>
      <c r="AI242" s="11" t="s">
        <v>4267</v>
      </c>
      <c r="AJ242" s="11"/>
      <c r="AK242" s="11">
        <f t="shared" si="7"/>
        <v>0</v>
      </c>
      <c r="AL242" s="11">
        <v>0</v>
      </c>
      <c r="AM242" s="11">
        <v>13.6</v>
      </c>
      <c r="AN242" s="11"/>
      <c r="AO242" s="11"/>
      <c r="AP242" s="9"/>
      <c r="AQ242" s="9"/>
      <c r="AR242" s="9"/>
      <c r="AS242" s="9"/>
      <c r="AT242" s="9"/>
      <c r="AU242" s="9"/>
      <c r="AV242" s="9"/>
      <c r="AW242" s="9"/>
      <c r="AX242" s="9"/>
      <c r="AY242" s="9"/>
      <c r="AZ242" s="9"/>
      <c r="BA242" s="9"/>
      <c r="BB242" s="9"/>
      <c r="BC242" s="9"/>
    </row>
    <row r="243" spans="1:55" ht="12.75">
      <c r="A243" s="11">
        <v>1</v>
      </c>
      <c r="B243" s="11" t="s">
        <v>4232</v>
      </c>
      <c r="C243" s="11" t="s">
        <v>1736</v>
      </c>
      <c r="D243" s="11">
        <v>5203510002</v>
      </c>
      <c r="E243" s="11" t="s">
        <v>1737</v>
      </c>
      <c r="F243" s="11" t="s">
        <v>1706</v>
      </c>
      <c r="G243" s="11"/>
      <c r="H243" s="11"/>
      <c r="I243" s="11"/>
      <c r="J243" s="11"/>
      <c r="K243" s="11"/>
      <c r="L243" s="11"/>
      <c r="M243" s="11"/>
      <c r="N243" s="11"/>
      <c r="O243" s="11"/>
      <c r="P243" s="11"/>
      <c r="Q243" s="11"/>
      <c r="R243" s="11"/>
      <c r="S243" s="11"/>
      <c r="T243" s="11"/>
      <c r="U243" s="11">
        <v>43.1742</v>
      </c>
      <c r="V243" s="11">
        <v>11.7869</v>
      </c>
      <c r="W243" s="11">
        <v>9476</v>
      </c>
      <c r="X243" s="11" t="s">
        <v>4276</v>
      </c>
      <c r="Y243" s="11">
        <v>1</v>
      </c>
      <c r="Z243" s="11" t="s">
        <v>4282</v>
      </c>
      <c r="AA243" s="11"/>
      <c r="AB243" s="12">
        <v>38717</v>
      </c>
      <c r="AC243" s="11">
        <v>98.9</v>
      </c>
      <c r="AD243" s="11" t="s">
        <v>4278</v>
      </c>
      <c r="AE243" s="11">
        <v>1.1</v>
      </c>
      <c r="AF243" s="11">
        <f t="shared" si="6"/>
        <v>100</v>
      </c>
      <c r="AG243" s="11" t="s">
        <v>4267</v>
      </c>
      <c r="AH243" s="11">
        <v>0</v>
      </c>
      <c r="AI243" s="11" t="s">
        <v>4267</v>
      </c>
      <c r="AJ243" s="11"/>
      <c r="AK243" s="11">
        <f t="shared" si="7"/>
        <v>0</v>
      </c>
      <c r="AL243" s="11">
        <v>0</v>
      </c>
      <c r="AM243" s="11">
        <v>1.1</v>
      </c>
      <c r="AN243" s="11"/>
      <c r="AO243" s="11"/>
      <c r="AP243" s="9"/>
      <c r="AQ243" s="9"/>
      <c r="AR243" s="9"/>
      <c r="AS243" s="9"/>
      <c r="AT243" s="9"/>
      <c r="AU243" s="9"/>
      <c r="AV243" s="9"/>
      <c r="AW243" s="9"/>
      <c r="AX243" s="9"/>
      <c r="AY243" s="9"/>
      <c r="AZ243" s="9"/>
      <c r="BA243" s="9"/>
      <c r="BB243" s="9"/>
      <c r="BC243" s="9"/>
    </row>
    <row r="244" spans="1:55" ht="12.75">
      <c r="A244" s="11">
        <v>1</v>
      </c>
      <c r="B244" s="11" t="s">
        <v>4232</v>
      </c>
      <c r="C244" s="11" t="s">
        <v>5450</v>
      </c>
      <c r="D244" s="11">
        <v>4901710008</v>
      </c>
      <c r="E244" s="11" t="s">
        <v>5451</v>
      </c>
      <c r="F244" s="11" t="s">
        <v>1725</v>
      </c>
      <c r="G244" s="11"/>
      <c r="H244" s="11"/>
      <c r="I244" s="11"/>
      <c r="J244" s="11"/>
      <c r="K244" s="11"/>
      <c r="L244" s="11"/>
      <c r="M244" s="11"/>
      <c r="N244" s="11"/>
      <c r="O244" s="11"/>
      <c r="P244" s="11"/>
      <c r="Q244" s="11"/>
      <c r="R244" s="11"/>
      <c r="S244" s="11"/>
      <c r="T244" s="11"/>
      <c r="U244" s="11">
        <v>43.3539</v>
      </c>
      <c r="V244" s="11">
        <v>10.457</v>
      </c>
      <c r="W244" s="11">
        <v>3898</v>
      </c>
      <c r="X244" s="11" t="s">
        <v>1720</v>
      </c>
      <c r="Y244" s="11">
        <v>0</v>
      </c>
      <c r="Z244" s="11"/>
      <c r="AA244" s="11"/>
      <c r="AB244" s="12">
        <v>38717</v>
      </c>
      <c r="AC244" s="11">
        <v>100</v>
      </c>
      <c r="AD244" s="11" t="s">
        <v>4278</v>
      </c>
      <c r="AE244" s="11">
        <v>0</v>
      </c>
      <c r="AF244" s="11">
        <f t="shared" si="6"/>
        <v>100</v>
      </c>
      <c r="AG244" s="11" t="s">
        <v>4267</v>
      </c>
      <c r="AH244" s="11">
        <v>0</v>
      </c>
      <c r="AI244" s="11" t="s">
        <v>4267</v>
      </c>
      <c r="AJ244" s="11"/>
      <c r="AK244" s="11">
        <f t="shared" si="7"/>
        <v>0</v>
      </c>
      <c r="AL244" s="11">
        <v>0</v>
      </c>
      <c r="AM244" s="11">
        <v>0</v>
      </c>
      <c r="AN244" s="11"/>
      <c r="AO244" s="11"/>
      <c r="AP244" s="9"/>
      <c r="AQ244" s="9"/>
      <c r="AR244" s="9"/>
      <c r="AS244" s="9"/>
      <c r="AT244" s="9"/>
      <c r="AU244" s="9"/>
      <c r="AV244" s="9"/>
      <c r="AW244" s="9"/>
      <c r="AX244" s="9"/>
      <c r="AY244" s="9"/>
      <c r="AZ244" s="9"/>
      <c r="BA244" s="9"/>
      <c r="BB244" s="9"/>
      <c r="BC244" s="9"/>
    </row>
    <row r="245" spans="1:55" ht="12.75">
      <c r="A245" s="11">
        <v>1</v>
      </c>
      <c r="B245" s="11" t="s">
        <v>4232</v>
      </c>
      <c r="C245" s="11" t="s">
        <v>5373</v>
      </c>
      <c r="D245" s="11">
        <v>10000610002</v>
      </c>
      <c r="E245" s="11" t="s">
        <v>5374</v>
      </c>
      <c r="F245" s="11" t="s">
        <v>1744</v>
      </c>
      <c r="G245" s="11"/>
      <c r="H245" s="11"/>
      <c r="I245" s="11"/>
      <c r="J245" s="11"/>
      <c r="K245" s="11"/>
      <c r="L245" s="11"/>
      <c r="M245" s="11"/>
      <c r="N245" s="11"/>
      <c r="O245" s="11"/>
      <c r="P245" s="11"/>
      <c r="Q245" s="11"/>
      <c r="R245" s="11"/>
      <c r="S245" s="11"/>
      <c r="T245" s="11"/>
      <c r="U245" s="11">
        <v>43.9476</v>
      </c>
      <c r="V245" s="11">
        <v>11.1251</v>
      </c>
      <c r="W245" s="11">
        <v>12011</v>
      </c>
      <c r="X245" s="11" t="s">
        <v>4276</v>
      </c>
      <c r="Y245" s="11">
        <v>1</v>
      </c>
      <c r="Z245" s="11" t="s">
        <v>4277</v>
      </c>
      <c r="AA245" s="11"/>
      <c r="AB245" s="12">
        <v>38717</v>
      </c>
      <c r="AC245" s="11">
        <v>91.7</v>
      </c>
      <c r="AD245" s="11" t="s">
        <v>4278</v>
      </c>
      <c r="AE245" s="11">
        <v>8.3</v>
      </c>
      <c r="AF245" s="11">
        <f t="shared" si="6"/>
        <v>100</v>
      </c>
      <c r="AG245" s="11" t="s">
        <v>4267</v>
      </c>
      <c r="AH245" s="11">
        <v>0</v>
      </c>
      <c r="AI245" s="11" t="s">
        <v>4267</v>
      </c>
      <c r="AJ245" s="11" t="s">
        <v>1701</v>
      </c>
      <c r="AK245" s="11">
        <f t="shared" si="7"/>
        <v>0</v>
      </c>
      <c r="AL245" s="11">
        <v>8.3</v>
      </c>
      <c r="AM245" s="11">
        <v>0</v>
      </c>
      <c r="AN245" s="11"/>
      <c r="AO245" s="11"/>
      <c r="AP245" s="9"/>
      <c r="AQ245" s="9"/>
      <c r="AR245" s="9"/>
      <c r="AS245" s="9"/>
      <c r="AT245" s="9"/>
      <c r="AU245" s="9"/>
      <c r="AV245" s="9"/>
      <c r="AW245" s="9"/>
      <c r="AX245" s="9"/>
      <c r="AY245" s="9"/>
      <c r="AZ245" s="9"/>
      <c r="BA245" s="9"/>
      <c r="BB245" s="9"/>
      <c r="BC245" s="9"/>
    </row>
    <row r="246" spans="1:55" ht="12.75">
      <c r="A246" s="11">
        <v>1</v>
      </c>
      <c r="B246" s="11" t="s">
        <v>4232</v>
      </c>
      <c r="C246" s="11" t="s">
        <v>5397</v>
      </c>
      <c r="D246" s="11">
        <v>5003710004</v>
      </c>
      <c r="E246" s="11" t="s">
        <v>5398</v>
      </c>
      <c r="F246" s="11" t="s">
        <v>4272</v>
      </c>
      <c r="G246" s="11"/>
      <c r="H246" s="11"/>
      <c r="I246" s="11"/>
      <c r="J246" s="11"/>
      <c r="K246" s="11"/>
      <c r="L246" s="11"/>
      <c r="M246" s="11"/>
      <c r="N246" s="11"/>
      <c r="O246" s="11"/>
      <c r="P246" s="11"/>
      <c r="Q246" s="11"/>
      <c r="R246" s="11"/>
      <c r="S246" s="11"/>
      <c r="T246" s="11"/>
      <c r="U246" s="11">
        <v>43.7864</v>
      </c>
      <c r="V246" s="11">
        <v>10.3654</v>
      </c>
      <c r="W246" s="11">
        <v>5949</v>
      </c>
      <c r="X246" s="11" t="s">
        <v>1720</v>
      </c>
      <c r="Y246" s="11">
        <v>1</v>
      </c>
      <c r="Z246" s="11" t="s">
        <v>4277</v>
      </c>
      <c r="AA246" s="11"/>
      <c r="AB246" s="12">
        <v>38717</v>
      </c>
      <c r="AC246" s="11">
        <v>67.7</v>
      </c>
      <c r="AD246" s="11" t="s">
        <v>4278</v>
      </c>
      <c r="AE246" s="11">
        <v>32.3</v>
      </c>
      <c r="AF246" s="11">
        <f t="shared" si="6"/>
        <v>100</v>
      </c>
      <c r="AG246" s="11" t="s">
        <v>4267</v>
      </c>
      <c r="AH246" s="11">
        <v>0</v>
      </c>
      <c r="AI246" s="11" t="s">
        <v>4267</v>
      </c>
      <c r="AJ246" s="11" t="s">
        <v>5324</v>
      </c>
      <c r="AK246" s="11">
        <f t="shared" si="7"/>
        <v>0</v>
      </c>
      <c r="AL246" s="11">
        <v>32.3</v>
      </c>
      <c r="AM246" s="11">
        <v>0</v>
      </c>
      <c r="AN246" s="11"/>
      <c r="AO246" s="11"/>
      <c r="AP246" s="9"/>
      <c r="AQ246" s="9"/>
      <c r="AR246" s="9"/>
      <c r="AS246" s="9"/>
      <c r="AT246" s="9"/>
      <c r="AU246" s="9"/>
      <c r="AV246" s="9"/>
      <c r="AW246" s="9"/>
      <c r="AX246" s="9"/>
      <c r="AY246" s="9"/>
      <c r="AZ246" s="9"/>
      <c r="BA246" s="9"/>
      <c r="BB246" s="9"/>
      <c r="BC246" s="9"/>
    </row>
    <row r="247" spans="1:55" ht="12.75">
      <c r="A247" s="11">
        <v>1</v>
      </c>
      <c r="B247" s="11" t="s">
        <v>4232</v>
      </c>
      <c r="C247" s="11" t="s">
        <v>5349</v>
      </c>
      <c r="D247" s="11">
        <v>4900210003</v>
      </c>
      <c r="E247" s="11" t="s">
        <v>5350</v>
      </c>
      <c r="F247" s="11" t="s">
        <v>1725</v>
      </c>
      <c r="G247" s="11"/>
      <c r="H247" s="11"/>
      <c r="I247" s="11"/>
      <c r="J247" s="11"/>
      <c r="K247" s="11"/>
      <c r="L247" s="11"/>
      <c r="M247" s="11"/>
      <c r="N247" s="11"/>
      <c r="O247" s="11"/>
      <c r="P247" s="11"/>
      <c r="Q247" s="11"/>
      <c r="R247" s="11"/>
      <c r="S247" s="11"/>
      <c r="T247" s="11"/>
      <c r="U247" s="11">
        <v>43.0272</v>
      </c>
      <c r="V247" s="11">
        <v>10.6023</v>
      </c>
      <c r="W247" s="11">
        <v>30059</v>
      </c>
      <c r="X247" s="11" t="s">
        <v>4289</v>
      </c>
      <c r="Y247" s="11">
        <v>1</v>
      </c>
      <c r="Z247" s="11" t="s">
        <v>4282</v>
      </c>
      <c r="AA247" s="11"/>
      <c r="AB247" s="12">
        <v>36891</v>
      </c>
      <c r="AC247" s="11">
        <v>100</v>
      </c>
      <c r="AD247" s="11" t="s">
        <v>4278</v>
      </c>
      <c r="AE247" s="11">
        <v>0</v>
      </c>
      <c r="AF247" s="11">
        <f t="shared" si="6"/>
        <v>100</v>
      </c>
      <c r="AG247" s="11" t="s">
        <v>4267</v>
      </c>
      <c r="AH247" s="11">
        <v>0</v>
      </c>
      <c r="AI247" s="11" t="s">
        <v>4267</v>
      </c>
      <c r="AJ247" s="11"/>
      <c r="AK247" s="11">
        <f t="shared" si="7"/>
        <v>0</v>
      </c>
      <c r="AL247" s="11">
        <v>0</v>
      </c>
      <c r="AM247" s="11">
        <v>0</v>
      </c>
      <c r="AN247" s="11"/>
      <c r="AO247" s="11"/>
      <c r="AP247" s="9"/>
      <c r="AQ247" s="9"/>
      <c r="AR247" s="9"/>
      <c r="AS247" s="9"/>
      <c r="AT247" s="9"/>
      <c r="AU247" s="9"/>
      <c r="AV247" s="9"/>
      <c r="AW247" s="9"/>
      <c r="AX247" s="9"/>
      <c r="AY247" s="9"/>
      <c r="AZ247" s="9"/>
      <c r="BA247" s="9"/>
      <c r="BB247" s="9"/>
      <c r="BC247" s="9"/>
    </row>
    <row r="248" spans="1:55" ht="12.75">
      <c r="A248" s="11">
        <v>1</v>
      </c>
      <c r="B248" s="11" t="s">
        <v>4232</v>
      </c>
      <c r="C248" s="11" t="s">
        <v>5295</v>
      </c>
      <c r="D248" s="11">
        <v>4603310002</v>
      </c>
      <c r="E248" s="11" t="s">
        <v>5296</v>
      </c>
      <c r="F248" s="11" t="s">
        <v>4275</v>
      </c>
      <c r="G248" s="11"/>
      <c r="H248" s="11"/>
      <c r="I248" s="11"/>
      <c r="J248" s="11"/>
      <c r="K248" s="11"/>
      <c r="L248" s="11"/>
      <c r="M248" s="11"/>
      <c r="N248" s="11"/>
      <c r="O248" s="11"/>
      <c r="P248" s="11"/>
      <c r="Q248" s="11"/>
      <c r="R248" s="11"/>
      <c r="S248" s="11"/>
      <c r="T248" s="11"/>
      <c r="U248" s="11">
        <v>43.8702</v>
      </c>
      <c r="V248" s="11">
        <v>10.2543</v>
      </c>
      <c r="W248" s="11">
        <v>76143</v>
      </c>
      <c r="X248" s="11" t="s">
        <v>1758</v>
      </c>
      <c r="Y248" s="11">
        <v>1</v>
      </c>
      <c r="Z248" s="11" t="s">
        <v>4282</v>
      </c>
      <c r="AA248" s="11"/>
      <c r="AB248" s="12">
        <v>36891</v>
      </c>
      <c r="AC248" s="11">
        <v>100</v>
      </c>
      <c r="AD248" s="11" t="s">
        <v>4278</v>
      </c>
      <c r="AE248" s="11">
        <v>0</v>
      </c>
      <c r="AF248" s="11">
        <f t="shared" si="6"/>
        <v>100</v>
      </c>
      <c r="AG248" s="11" t="s">
        <v>4267</v>
      </c>
      <c r="AH248" s="11">
        <v>0</v>
      </c>
      <c r="AI248" s="11" t="s">
        <v>4267</v>
      </c>
      <c r="AJ248" s="11"/>
      <c r="AK248" s="11">
        <f t="shared" si="7"/>
        <v>0</v>
      </c>
      <c r="AL248" s="11">
        <v>0</v>
      </c>
      <c r="AM248" s="11">
        <v>0</v>
      </c>
      <c r="AN248" s="11"/>
      <c r="AO248" s="11"/>
      <c r="AP248" s="9"/>
      <c r="AQ248" s="9"/>
      <c r="AR248" s="9"/>
      <c r="AS248" s="9"/>
      <c r="AT248" s="9"/>
      <c r="AU248" s="9"/>
      <c r="AV248" s="9"/>
      <c r="AW248" s="9"/>
      <c r="AX248" s="9"/>
      <c r="AY248" s="9"/>
      <c r="AZ248" s="9"/>
      <c r="BA248" s="9"/>
      <c r="BB248" s="9"/>
      <c r="BC248" s="9"/>
    </row>
    <row r="249" spans="1:55" ht="12.75">
      <c r="A249" s="11">
        <v>1</v>
      </c>
      <c r="B249" s="11" t="s">
        <v>4232</v>
      </c>
      <c r="C249" s="11"/>
      <c r="D249" s="11">
        <v>4900810011</v>
      </c>
      <c r="E249" s="11" t="s">
        <v>4773</v>
      </c>
      <c r="F249" s="11" t="s">
        <v>4621</v>
      </c>
      <c r="G249" s="11"/>
      <c r="H249" s="11"/>
      <c r="I249" s="11"/>
      <c r="J249" s="11"/>
      <c r="K249" s="11"/>
      <c r="L249" s="11"/>
      <c r="M249" s="11"/>
      <c r="N249" s="11"/>
      <c r="O249" s="11"/>
      <c r="P249" s="11"/>
      <c r="Q249" s="11">
        <v>2</v>
      </c>
      <c r="R249" s="11">
        <v>5</v>
      </c>
      <c r="S249" s="11">
        <v>1618295</v>
      </c>
      <c r="T249" s="11">
        <v>4829977</v>
      </c>
      <c r="U249" s="11"/>
      <c r="V249" s="11"/>
      <c r="W249" s="11">
        <v>2982</v>
      </c>
      <c r="X249" s="11" t="s">
        <v>1720</v>
      </c>
      <c r="Y249" s="11">
        <v>0</v>
      </c>
      <c r="Z249" s="11"/>
      <c r="AA249" s="11"/>
      <c r="AB249" s="12">
        <v>38717</v>
      </c>
      <c r="AC249" s="11">
        <v>50.3</v>
      </c>
      <c r="AD249" s="11" t="s">
        <v>4278</v>
      </c>
      <c r="AE249" s="11">
        <v>49.7</v>
      </c>
      <c r="AF249" s="11">
        <f t="shared" si="6"/>
        <v>100</v>
      </c>
      <c r="AG249" s="11" t="s">
        <v>4267</v>
      </c>
      <c r="AH249" s="11">
        <v>0</v>
      </c>
      <c r="AI249" s="11" t="s">
        <v>4267</v>
      </c>
      <c r="AJ249" s="11" t="s">
        <v>1701</v>
      </c>
      <c r="AK249" s="11">
        <f t="shared" si="7"/>
        <v>0</v>
      </c>
      <c r="AL249" s="11">
        <v>49.7</v>
      </c>
      <c r="AM249" s="11">
        <v>0</v>
      </c>
      <c r="AN249" s="11"/>
      <c r="AO249" s="11"/>
      <c r="AP249" s="9"/>
      <c r="AQ249" s="9"/>
      <c r="AR249" s="9"/>
      <c r="AS249" s="9"/>
      <c r="AT249" s="9"/>
      <c r="AU249" s="9"/>
      <c r="AV249" s="9"/>
      <c r="AW249" s="9"/>
      <c r="AX249" s="9"/>
      <c r="AY249" s="9"/>
      <c r="AZ249" s="9"/>
      <c r="BA249" s="9"/>
      <c r="BB249" s="9"/>
      <c r="BC249" s="9"/>
    </row>
    <row r="250" spans="1:55" ht="12.75">
      <c r="A250" s="11">
        <v>1</v>
      </c>
      <c r="B250" s="11" t="s">
        <v>4232</v>
      </c>
      <c r="C250" s="11" t="s">
        <v>5377</v>
      </c>
      <c r="D250" s="11">
        <v>4804910011</v>
      </c>
      <c r="E250" s="11" t="s">
        <v>5378</v>
      </c>
      <c r="F250" s="11" t="s">
        <v>4292</v>
      </c>
      <c r="G250" s="11"/>
      <c r="H250" s="11"/>
      <c r="I250" s="11"/>
      <c r="J250" s="11"/>
      <c r="K250" s="11"/>
      <c r="L250" s="11"/>
      <c r="M250" s="11"/>
      <c r="N250" s="11"/>
      <c r="O250" s="11"/>
      <c r="P250" s="11"/>
      <c r="Q250" s="11"/>
      <c r="R250" s="11"/>
      <c r="S250" s="11"/>
      <c r="T250" s="11"/>
      <c r="U250" s="11">
        <v>43.9351</v>
      </c>
      <c r="V250" s="11">
        <v>11.4593</v>
      </c>
      <c r="W250" s="11">
        <v>8852</v>
      </c>
      <c r="X250" s="22" t="s">
        <v>1972</v>
      </c>
      <c r="Y250" s="11">
        <v>1</v>
      </c>
      <c r="Z250" s="11" t="s">
        <v>4277</v>
      </c>
      <c r="AA250" s="11"/>
      <c r="AB250" s="12">
        <v>38717</v>
      </c>
      <c r="AC250" s="11">
        <v>93.9</v>
      </c>
      <c r="AD250" s="11" t="s">
        <v>4278</v>
      </c>
      <c r="AE250" s="11">
        <v>6.1</v>
      </c>
      <c r="AF250" s="11">
        <f t="shared" si="6"/>
        <v>100</v>
      </c>
      <c r="AG250" s="11" t="s">
        <v>4267</v>
      </c>
      <c r="AH250" s="11">
        <v>0</v>
      </c>
      <c r="AI250" s="11" t="s">
        <v>4267</v>
      </c>
      <c r="AJ250" s="11" t="s">
        <v>1701</v>
      </c>
      <c r="AK250" s="11">
        <f t="shared" si="7"/>
        <v>0</v>
      </c>
      <c r="AL250" s="11">
        <v>6.1</v>
      </c>
      <c r="AM250" s="11">
        <v>0</v>
      </c>
      <c r="AN250" s="11"/>
      <c r="AO250" s="11"/>
      <c r="AP250" s="9"/>
      <c r="AQ250" s="9"/>
      <c r="AR250" s="9"/>
      <c r="AS250" s="9"/>
      <c r="AT250" s="9"/>
      <c r="AU250" s="9"/>
      <c r="AV250" s="9"/>
      <c r="AW250" s="9"/>
      <c r="AX250" s="9"/>
      <c r="AY250" s="9"/>
      <c r="AZ250" s="9"/>
      <c r="BA250" s="9"/>
      <c r="BB250" s="9"/>
      <c r="BC250" s="9"/>
    </row>
    <row r="251" spans="1:55" ht="12.75">
      <c r="A251" s="11">
        <v>1</v>
      </c>
      <c r="B251" s="11" t="s">
        <v>4232</v>
      </c>
      <c r="C251" s="11" t="s">
        <v>5277</v>
      </c>
      <c r="D251" s="11">
        <v>5003810004</v>
      </c>
      <c r="E251" s="11" t="s">
        <v>5278</v>
      </c>
      <c r="F251" s="11" t="s">
        <v>4272</v>
      </c>
      <c r="G251" s="11"/>
      <c r="H251" s="11"/>
      <c r="I251" s="11"/>
      <c r="J251" s="11"/>
      <c r="K251" s="11"/>
      <c r="L251" s="11"/>
      <c r="M251" s="11"/>
      <c r="N251" s="11"/>
      <c r="O251" s="11"/>
      <c r="P251" s="11"/>
      <c r="Q251" s="11"/>
      <c r="R251" s="11"/>
      <c r="S251" s="11"/>
      <c r="T251" s="11"/>
      <c r="U251" s="11">
        <v>43.692</v>
      </c>
      <c r="V251" s="11">
        <v>10.5826</v>
      </c>
      <c r="W251" s="11">
        <v>6225</v>
      </c>
      <c r="X251" s="11" t="s">
        <v>4276</v>
      </c>
      <c r="Y251" s="11">
        <v>1</v>
      </c>
      <c r="Z251" s="11" t="s">
        <v>4282</v>
      </c>
      <c r="AA251" s="11"/>
      <c r="AB251" s="12">
        <v>38717</v>
      </c>
      <c r="AC251" s="11">
        <v>47</v>
      </c>
      <c r="AD251" s="11" t="s">
        <v>4278</v>
      </c>
      <c r="AE251" s="11">
        <v>53</v>
      </c>
      <c r="AF251" s="11">
        <f t="shared" si="6"/>
        <v>100</v>
      </c>
      <c r="AG251" s="11" t="s">
        <v>4267</v>
      </c>
      <c r="AH251" s="11">
        <v>0</v>
      </c>
      <c r="AI251" s="11" t="s">
        <v>4267</v>
      </c>
      <c r="AJ251" s="11" t="s">
        <v>4285</v>
      </c>
      <c r="AK251" s="11">
        <f t="shared" si="7"/>
        <v>0</v>
      </c>
      <c r="AL251" s="11">
        <v>53</v>
      </c>
      <c r="AM251" s="11">
        <v>0</v>
      </c>
      <c r="AN251" s="11"/>
      <c r="AO251" s="11"/>
      <c r="AP251" s="9"/>
      <c r="AQ251" s="9"/>
      <c r="AR251" s="9"/>
      <c r="AS251" s="9"/>
      <c r="AT251" s="9"/>
      <c r="AU251" s="9"/>
      <c r="AV251" s="9"/>
      <c r="AW251" s="9"/>
      <c r="AX251" s="9"/>
      <c r="AY251" s="9"/>
      <c r="AZ251" s="9"/>
      <c r="BA251" s="9"/>
      <c r="BB251" s="9"/>
      <c r="BC251" s="9"/>
    </row>
    <row r="252" spans="1:55" ht="12.75">
      <c r="A252" s="11">
        <v>1</v>
      </c>
      <c r="B252" s="11" t="s">
        <v>4232</v>
      </c>
      <c r="C252" s="11" t="s">
        <v>5264</v>
      </c>
      <c r="D252" s="11">
        <v>4501610007</v>
      </c>
      <c r="E252" s="11" t="s">
        <v>5265</v>
      </c>
      <c r="F252" s="11" t="s">
        <v>1775</v>
      </c>
      <c r="G252" s="11"/>
      <c r="H252" s="11"/>
      <c r="I252" s="11"/>
      <c r="J252" s="11"/>
      <c r="K252" s="11"/>
      <c r="L252" s="11"/>
      <c r="M252" s="11"/>
      <c r="N252" s="11"/>
      <c r="O252" s="11"/>
      <c r="P252" s="11"/>
      <c r="Q252" s="11"/>
      <c r="R252" s="11"/>
      <c r="S252" s="11"/>
      <c r="T252" s="11"/>
      <c r="U252" s="11">
        <v>44.2991</v>
      </c>
      <c r="V252" s="11">
        <v>9.95666</v>
      </c>
      <c r="W252" s="11">
        <v>3056</v>
      </c>
      <c r="X252" s="11" t="s">
        <v>1720</v>
      </c>
      <c r="Y252" s="11">
        <v>0</v>
      </c>
      <c r="Z252" s="11"/>
      <c r="AA252" s="11"/>
      <c r="AB252" s="12">
        <v>38717</v>
      </c>
      <c r="AC252" s="11">
        <v>0</v>
      </c>
      <c r="AD252" s="11" t="s">
        <v>4278</v>
      </c>
      <c r="AE252" s="11">
        <v>100</v>
      </c>
      <c r="AF252" s="11">
        <f t="shared" si="6"/>
        <v>100</v>
      </c>
      <c r="AG252" s="11" t="s">
        <v>4267</v>
      </c>
      <c r="AH252" s="11">
        <v>0</v>
      </c>
      <c r="AI252" s="11" t="s">
        <v>4267</v>
      </c>
      <c r="AJ252" s="11" t="s">
        <v>4279</v>
      </c>
      <c r="AK252" s="11">
        <f t="shared" si="7"/>
        <v>0</v>
      </c>
      <c r="AL252" s="11">
        <v>14.3</v>
      </c>
      <c r="AM252" s="11">
        <v>85.7</v>
      </c>
      <c r="AN252" s="11"/>
      <c r="AO252" s="11"/>
      <c r="AP252" s="9"/>
      <c r="AQ252" s="9"/>
      <c r="AR252" s="9"/>
      <c r="AS252" s="9"/>
      <c r="AT252" s="9"/>
      <c r="AU252" s="9"/>
      <c r="AV252" s="9"/>
      <c r="AW252" s="9"/>
      <c r="AX252" s="9"/>
      <c r="AY252" s="9"/>
      <c r="AZ252" s="9"/>
      <c r="BA252" s="9"/>
      <c r="BB252" s="9"/>
      <c r="BC252" s="9"/>
    </row>
    <row r="253" spans="1:55" ht="12.75">
      <c r="A253" s="11">
        <v>1</v>
      </c>
      <c r="B253" s="11" t="s">
        <v>4232</v>
      </c>
      <c r="C253" s="11"/>
      <c r="D253" s="11">
        <v>4805010006</v>
      </c>
      <c r="E253" s="11" t="s">
        <v>1751</v>
      </c>
      <c r="F253" s="11" t="s">
        <v>4617</v>
      </c>
      <c r="G253" s="11"/>
      <c r="H253" s="11"/>
      <c r="I253" s="11"/>
      <c r="J253" s="11"/>
      <c r="K253" s="11"/>
      <c r="L253" s="11"/>
      <c r="M253" s="11"/>
      <c r="N253" s="11"/>
      <c r="O253" s="11"/>
      <c r="P253" s="11"/>
      <c r="Q253" s="11">
        <v>2</v>
      </c>
      <c r="R253" s="11">
        <v>5</v>
      </c>
      <c r="S253" s="11">
        <v>1654880</v>
      </c>
      <c r="T253" s="11">
        <v>4849563</v>
      </c>
      <c r="U253" s="11"/>
      <c r="V253" s="11"/>
      <c r="W253" s="11">
        <v>2831</v>
      </c>
      <c r="X253" s="11" t="s">
        <v>4276</v>
      </c>
      <c r="Y253" s="11">
        <v>0</v>
      </c>
      <c r="Z253" s="11"/>
      <c r="AA253" s="11"/>
      <c r="AB253" s="12">
        <v>38717</v>
      </c>
      <c r="AC253" s="11">
        <v>100</v>
      </c>
      <c r="AD253" s="11" t="s">
        <v>4278</v>
      </c>
      <c r="AE253" s="11">
        <v>0</v>
      </c>
      <c r="AF253" s="11">
        <f t="shared" si="6"/>
        <v>100</v>
      </c>
      <c r="AG253" s="11" t="s">
        <v>4267</v>
      </c>
      <c r="AH253" s="11">
        <v>0</v>
      </c>
      <c r="AI253" s="11" t="s">
        <v>4267</v>
      </c>
      <c r="AJ253" s="11"/>
      <c r="AK253" s="11">
        <f t="shared" si="7"/>
        <v>0</v>
      </c>
      <c r="AL253" s="11">
        <v>0</v>
      </c>
      <c r="AM253" s="11">
        <v>0</v>
      </c>
      <c r="AN253" s="11"/>
      <c r="AO253" s="11"/>
      <c r="AP253" s="9"/>
      <c r="AQ253" s="9"/>
      <c r="AR253" s="9"/>
      <c r="AS253" s="9"/>
      <c r="AT253" s="9"/>
      <c r="AU253" s="9"/>
      <c r="AV253" s="9"/>
      <c r="AW253" s="9"/>
      <c r="AX253" s="9"/>
      <c r="AY253" s="9"/>
      <c r="AZ253" s="9"/>
      <c r="BA253" s="9"/>
      <c r="BB253" s="9"/>
      <c r="BC253" s="9"/>
    </row>
    <row r="254" spans="1:55" ht="12.75">
      <c r="A254" s="11">
        <v>1</v>
      </c>
      <c r="B254" s="11" t="s">
        <v>4232</v>
      </c>
      <c r="C254" s="11" t="s">
        <v>4286</v>
      </c>
      <c r="D254" s="11">
        <v>5003910004</v>
      </c>
      <c r="E254" s="11" t="s">
        <v>4287</v>
      </c>
      <c r="F254" s="11" t="s">
        <v>4272</v>
      </c>
      <c r="G254" s="11"/>
      <c r="H254" s="11"/>
      <c r="I254" s="11"/>
      <c r="J254" s="11"/>
      <c r="K254" s="11"/>
      <c r="L254" s="11"/>
      <c r="M254" s="11"/>
      <c r="N254" s="11"/>
      <c r="O254" s="11"/>
      <c r="P254" s="11"/>
      <c r="Q254" s="11"/>
      <c r="R254" s="11"/>
      <c r="S254" s="11"/>
      <c r="T254" s="11"/>
      <c r="U254" s="11">
        <v>43.4041</v>
      </c>
      <c r="V254" s="11">
        <v>10.8626</v>
      </c>
      <c r="W254" s="11">
        <v>15429</v>
      </c>
      <c r="X254" s="22" t="s">
        <v>1972</v>
      </c>
      <c r="Y254" s="11">
        <v>1</v>
      </c>
      <c r="Z254" s="11" t="s">
        <v>4282</v>
      </c>
      <c r="AA254" s="11"/>
      <c r="AB254" s="12">
        <v>36891</v>
      </c>
      <c r="AC254" s="11">
        <v>100</v>
      </c>
      <c r="AD254" s="11" t="s">
        <v>4278</v>
      </c>
      <c r="AE254" s="11">
        <v>0</v>
      </c>
      <c r="AF254" s="11">
        <f t="shared" si="6"/>
        <v>100</v>
      </c>
      <c r="AG254" s="11" t="s">
        <v>4267</v>
      </c>
      <c r="AH254" s="11">
        <v>0</v>
      </c>
      <c r="AI254" s="11" t="s">
        <v>4267</v>
      </c>
      <c r="AJ254" s="11"/>
      <c r="AK254" s="11">
        <f t="shared" si="7"/>
        <v>0</v>
      </c>
      <c r="AL254" s="11">
        <v>0</v>
      </c>
      <c r="AM254" s="11">
        <v>0</v>
      </c>
      <c r="AN254" s="11"/>
      <c r="AO254" s="11"/>
      <c r="AP254" s="9"/>
      <c r="AQ254" s="9"/>
      <c r="AR254" s="9"/>
      <c r="AS254" s="9"/>
      <c r="AT254" s="9"/>
      <c r="AU254" s="9"/>
      <c r="AV254" s="9"/>
      <c r="AW254" s="9"/>
      <c r="AX254" s="9"/>
      <c r="AY254" s="9"/>
      <c r="AZ254" s="9"/>
      <c r="BA254" s="9"/>
      <c r="BB254" s="9"/>
      <c r="BC254" s="9"/>
    </row>
    <row r="255" spans="1:55" ht="12.75">
      <c r="A255" s="11">
        <v>1</v>
      </c>
      <c r="B255" s="11" t="s">
        <v>4232</v>
      </c>
      <c r="C255" s="11"/>
      <c r="D255" s="11">
        <v>4901010008</v>
      </c>
      <c r="E255" s="11" t="s">
        <v>3489</v>
      </c>
      <c r="F255" s="11" t="s">
        <v>4621</v>
      </c>
      <c r="G255" s="11"/>
      <c r="H255" s="11"/>
      <c r="I255" s="11"/>
      <c r="J255" s="11"/>
      <c r="K255" s="11"/>
      <c r="L255" s="11"/>
      <c r="M255" s="11"/>
      <c r="N255" s="11"/>
      <c r="O255" s="11"/>
      <c r="P255" s="11"/>
      <c r="Q255" s="11">
        <v>2</v>
      </c>
      <c r="R255" s="11">
        <v>5</v>
      </c>
      <c r="S255" s="11">
        <v>1593203</v>
      </c>
      <c r="T255" s="11">
        <v>4739619</v>
      </c>
      <c r="U255" s="11"/>
      <c r="V255" s="11"/>
      <c r="W255" s="11">
        <v>3500</v>
      </c>
      <c r="X255" s="11" t="s">
        <v>4289</v>
      </c>
      <c r="Y255" s="11">
        <v>0</v>
      </c>
      <c r="Z255" s="11"/>
      <c r="AA255" s="11"/>
      <c r="AB255" s="12">
        <v>38717</v>
      </c>
      <c r="AC255" s="11">
        <v>100</v>
      </c>
      <c r="AD255" s="11" t="s">
        <v>4278</v>
      </c>
      <c r="AE255" s="11">
        <v>0</v>
      </c>
      <c r="AF255" s="11">
        <f t="shared" si="6"/>
        <v>100</v>
      </c>
      <c r="AG255" s="11" t="s">
        <v>4267</v>
      </c>
      <c r="AH255" s="11">
        <v>0</v>
      </c>
      <c r="AI255" s="11" t="s">
        <v>4267</v>
      </c>
      <c r="AJ255" s="11"/>
      <c r="AK255" s="11">
        <f t="shared" si="7"/>
        <v>0</v>
      </c>
      <c r="AL255" s="11">
        <v>0</v>
      </c>
      <c r="AM255" s="11">
        <v>0</v>
      </c>
      <c r="AN255" s="11"/>
      <c r="AO255" s="11"/>
      <c r="AP255" s="9"/>
      <c r="AQ255" s="9"/>
      <c r="AR255" s="9"/>
      <c r="AS255" s="9"/>
      <c r="AT255" s="9"/>
      <c r="AU255" s="9"/>
      <c r="AV255" s="9"/>
      <c r="AW255" s="9"/>
      <c r="AX255" s="9"/>
      <c r="AY255" s="9"/>
      <c r="AZ255" s="9"/>
      <c r="BA255" s="9"/>
      <c r="BB255" s="9"/>
      <c r="BC255" s="9"/>
    </row>
    <row r="256" spans="1:55" ht="12.75">
      <c r="A256" s="11">
        <v>1</v>
      </c>
      <c r="B256" s="11" t="s">
        <v>4232</v>
      </c>
      <c r="C256" s="11" t="s">
        <v>5313</v>
      </c>
      <c r="D256" s="11">
        <v>4801710002</v>
      </c>
      <c r="E256" s="11" t="s">
        <v>5314</v>
      </c>
      <c r="F256" s="11" t="s">
        <v>4617</v>
      </c>
      <c r="G256" s="11"/>
      <c r="H256" s="11"/>
      <c r="I256" s="11"/>
      <c r="J256" s="11"/>
      <c r="K256" s="11"/>
      <c r="L256" s="11"/>
      <c r="M256" s="11"/>
      <c r="N256" s="11"/>
      <c r="O256" s="11"/>
      <c r="P256" s="11"/>
      <c r="Q256" s="11"/>
      <c r="R256" s="11"/>
      <c r="S256" s="11"/>
      <c r="T256" s="11"/>
      <c r="U256" s="11">
        <v>43.8009</v>
      </c>
      <c r="V256" s="11">
        <v>11.1529</v>
      </c>
      <c r="W256" s="11">
        <v>524821</v>
      </c>
      <c r="X256" s="11" t="s">
        <v>1720</v>
      </c>
      <c r="Y256" s="11">
        <v>1</v>
      </c>
      <c r="Z256" s="11" t="s">
        <v>4277</v>
      </c>
      <c r="AA256" s="11" t="s">
        <v>5006</v>
      </c>
      <c r="AB256" s="12">
        <v>36891</v>
      </c>
      <c r="AC256" s="11">
        <v>85.9</v>
      </c>
      <c r="AD256" s="11" t="s">
        <v>4278</v>
      </c>
      <c r="AE256" s="11">
        <v>14.1</v>
      </c>
      <c r="AF256" s="11">
        <f t="shared" si="6"/>
        <v>100</v>
      </c>
      <c r="AG256" s="11" t="s">
        <v>4267</v>
      </c>
      <c r="AH256" s="11">
        <v>0</v>
      </c>
      <c r="AI256" s="11" t="s">
        <v>4267</v>
      </c>
      <c r="AJ256" s="11" t="s">
        <v>5315</v>
      </c>
      <c r="AK256" s="11">
        <f t="shared" si="7"/>
        <v>0</v>
      </c>
      <c r="AL256" s="11">
        <v>14.1</v>
      </c>
      <c r="AM256" s="11">
        <v>0</v>
      </c>
      <c r="AN256" s="11"/>
      <c r="AO256" s="11"/>
      <c r="AP256" s="9"/>
      <c r="AQ256" s="9"/>
      <c r="AR256" s="9"/>
      <c r="AS256" s="9"/>
      <c r="AT256" s="9"/>
      <c r="AU256" s="9"/>
      <c r="AV256" s="9"/>
      <c r="AW256" s="9"/>
      <c r="AX256" s="9"/>
      <c r="AY256" s="9"/>
      <c r="AZ256" s="9"/>
      <c r="BA256" s="9"/>
      <c r="BB256" s="9"/>
      <c r="BC256" s="9"/>
    </row>
    <row r="257" spans="1:55" ht="12.75">
      <c r="A257" s="11">
        <v>1</v>
      </c>
      <c r="B257" s="11" t="s">
        <v>4232</v>
      </c>
      <c r="C257" s="11"/>
      <c r="D257" s="11">
        <v>5002930002</v>
      </c>
      <c r="E257" s="11" t="s">
        <v>5444</v>
      </c>
      <c r="F257" s="11" t="s">
        <v>4623</v>
      </c>
      <c r="G257" s="11"/>
      <c r="H257" s="11"/>
      <c r="I257" s="11"/>
      <c r="J257" s="11"/>
      <c r="K257" s="11"/>
      <c r="L257" s="11"/>
      <c r="M257" s="11"/>
      <c r="N257" s="11"/>
      <c r="O257" s="11"/>
      <c r="P257" s="11"/>
      <c r="Q257" s="11">
        <v>2</v>
      </c>
      <c r="R257" s="11">
        <v>5</v>
      </c>
      <c r="S257" s="11">
        <v>1628688</v>
      </c>
      <c r="T257" s="11">
        <v>4833735</v>
      </c>
      <c r="U257" s="11"/>
      <c r="V257" s="11"/>
      <c r="W257" s="11">
        <v>7000</v>
      </c>
      <c r="X257" s="11" t="s">
        <v>4289</v>
      </c>
      <c r="Y257" s="11">
        <v>0</v>
      </c>
      <c r="Z257" s="11"/>
      <c r="AA257" s="11"/>
      <c r="AB257" s="12">
        <v>38717</v>
      </c>
      <c r="AC257" s="11">
        <v>100</v>
      </c>
      <c r="AD257" s="11" t="s">
        <v>4278</v>
      </c>
      <c r="AE257" s="11">
        <v>0</v>
      </c>
      <c r="AF257" s="11">
        <f t="shared" si="6"/>
        <v>100</v>
      </c>
      <c r="AG257" s="11" t="s">
        <v>4267</v>
      </c>
      <c r="AH257" s="11">
        <v>0</v>
      </c>
      <c r="AI257" s="11" t="s">
        <v>4267</v>
      </c>
      <c r="AJ257" s="11"/>
      <c r="AK257" s="11">
        <f t="shared" si="7"/>
        <v>0</v>
      </c>
      <c r="AL257" s="11">
        <v>0</v>
      </c>
      <c r="AM257" s="11">
        <v>0</v>
      </c>
      <c r="AN257" s="11"/>
      <c r="AO257" s="11"/>
      <c r="AP257" s="9"/>
      <c r="AQ257" s="9"/>
      <c r="AR257" s="9"/>
      <c r="AS257" s="9"/>
      <c r="AT257" s="9"/>
      <c r="AU257" s="9"/>
      <c r="AV257" s="9"/>
      <c r="AW257" s="9"/>
      <c r="AX257" s="9"/>
      <c r="AY257" s="9"/>
      <c r="AZ257" s="9"/>
      <c r="BA257" s="9"/>
      <c r="BB257" s="9"/>
      <c r="BC257" s="9"/>
    </row>
  </sheetData>
  <sheetProtection/>
  <printOptions/>
  <pageMargins left="0.75" right="0.75" top="1" bottom="1" header="0.4921259845" footer="0.4921259845"/>
  <pageSetup horizontalDpi="600" verticalDpi="600" orientation="landscape" paperSize="9" r:id="rId3"/>
  <headerFooter alignWithMargins="0">
    <oddHeader>&amp;LAnnex 8_Excel Templates&amp;C&amp;A&amp;R&amp;P</oddHeader>
  </headerFooter>
  <legacyDrawing r:id="rId2"/>
</worksheet>
</file>

<file path=xl/worksheets/sheet3.xml><?xml version="1.0" encoding="utf-8"?>
<worksheet xmlns="http://schemas.openxmlformats.org/spreadsheetml/2006/main" xmlns:r="http://schemas.openxmlformats.org/officeDocument/2006/relationships">
  <dimension ref="A1:F6"/>
  <sheetViews>
    <sheetView workbookViewId="0" topLeftCell="A1">
      <selection activeCell="F27" sqref="F27"/>
    </sheetView>
  </sheetViews>
  <sheetFormatPr defaultColWidth="9.140625" defaultRowHeight="12.75"/>
  <cols>
    <col min="1" max="1" width="11.421875" style="1" customWidth="1"/>
    <col min="2" max="2" width="15.7109375" style="0" customWidth="1"/>
    <col min="3" max="3" width="20.57421875" style="0" bestFit="1" customWidth="1"/>
    <col min="4" max="4" width="19.00390625" style="0" customWidth="1"/>
    <col min="5" max="5" width="20.8515625" style="0" customWidth="1"/>
    <col min="6" max="6" width="16.57421875" style="0" bestFit="1" customWidth="1"/>
  </cols>
  <sheetData>
    <row r="1" spans="1:6" ht="12.75">
      <c r="A1" s="6" t="s">
        <v>5572</v>
      </c>
      <c r="B1" s="8" t="s">
        <v>3733</v>
      </c>
      <c r="C1" s="8" t="s">
        <v>3734</v>
      </c>
      <c r="D1" s="15" t="s">
        <v>2130</v>
      </c>
      <c r="E1" s="15" t="s">
        <v>49</v>
      </c>
      <c r="F1" s="15" t="s">
        <v>3735</v>
      </c>
    </row>
    <row r="2" spans="1:6" ht="12.75">
      <c r="A2" s="9" t="s">
        <v>4232</v>
      </c>
      <c r="B2" s="11" t="s">
        <v>4270</v>
      </c>
      <c r="C2" s="11"/>
      <c r="D2" s="11" t="s">
        <v>5325</v>
      </c>
      <c r="E2" s="11"/>
      <c r="F2" s="11">
        <v>100</v>
      </c>
    </row>
    <row r="3" spans="1:6" ht="12.75">
      <c r="A3" s="9" t="s">
        <v>4232</v>
      </c>
      <c r="B3" s="11" t="s">
        <v>4264</v>
      </c>
      <c r="C3" s="11"/>
      <c r="D3" s="11" t="s">
        <v>5320</v>
      </c>
      <c r="E3" s="11"/>
      <c r="F3" s="11">
        <v>100</v>
      </c>
    </row>
    <row r="4" spans="1:6" ht="12.75">
      <c r="A4" s="11" t="s">
        <v>4232</v>
      </c>
      <c r="B4" s="11" t="s">
        <v>4268</v>
      </c>
      <c r="C4" s="11"/>
      <c r="D4" s="11" t="s">
        <v>5320</v>
      </c>
      <c r="E4" s="11"/>
      <c r="F4" s="11">
        <v>100</v>
      </c>
    </row>
    <row r="5" spans="1:6" ht="12.75">
      <c r="A5" s="11" t="s">
        <v>4232</v>
      </c>
      <c r="B5" s="11" t="s">
        <v>5430</v>
      </c>
      <c r="C5" s="11"/>
      <c r="D5" s="11"/>
      <c r="E5" s="11"/>
      <c r="F5" s="11"/>
    </row>
    <row r="6" spans="1:6" ht="12.75">
      <c r="A6" s="11" t="s">
        <v>4232</v>
      </c>
      <c r="B6" s="11" t="s">
        <v>4790</v>
      </c>
      <c r="C6" s="11"/>
      <c r="D6" s="11"/>
      <c r="E6" s="11"/>
      <c r="F6" s="11"/>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BZ213"/>
  <sheetViews>
    <sheetView zoomScalePageLayoutView="0" workbookViewId="0" topLeftCell="A1">
      <selection activeCell="C12" sqref="C12"/>
    </sheetView>
  </sheetViews>
  <sheetFormatPr defaultColWidth="9.140625" defaultRowHeight="12.75"/>
  <cols>
    <col min="1" max="1" width="3.28125" style="1" bestFit="1" customWidth="1"/>
    <col min="2" max="2" width="5.421875" style="1" bestFit="1" customWidth="1"/>
    <col min="3" max="3" width="14.57421875" style="1" bestFit="1" customWidth="1"/>
    <col min="4" max="4" width="11.00390625" style="1" bestFit="1" customWidth="1"/>
    <col min="5" max="5" width="14.57421875" style="1" bestFit="1" customWidth="1"/>
    <col min="6" max="6" width="7.57421875" style="1" bestFit="1" customWidth="1"/>
    <col min="7" max="7" width="103.7109375" style="1" bestFit="1" customWidth="1"/>
    <col min="8" max="8" width="8.7109375" style="1" bestFit="1" customWidth="1"/>
    <col min="9" max="9" width="14.7109375" style="1" bestFit="1" customWidth="1"/>
    <col min="10" max="10" width="10.8515625" style="1" customWidth="1"/>
    <col min="11" max="11" width="9.421875" style="1" bestFit="1" customWidth="1"/>
    <col min="12" max="12" width="10.7109375" style="1" bestFit="1" customWidth="1"/>
    <col min="13" max="13" width="13.140625" style="1" bestFit="1" customWidth="1"/>
    <col min="14" max="14" width="18.00390625" style="1" bestFit="1" customWidth="1"/>
    <col min="15" max="15" width="15.421875" style="1" bestFit="1" customWidth="1"/>
    <col min="16" max="16" width="14.7109375" style="1" bestFit="1" customWidth="1"/>
    <col min="17" max="17" width="15.8515625" style="1" bestFit="1" customWidth="1"/>
    <col min="18" max="18" width="14.7109375" style="1" bestFit="1" customWidth="1"/>
    <col min="19" max="19" width="16.140625" style="1" bestFit="1" customWidth="1"/>
    <col min="20" max="20" width="17.421875" style="1" bestFit="1" customWidth="1"/>
    <col min="21" max="21" width="16.140625" style="1" bestFit="1" customWidth="1"/>
    <col min="22" max="22" width="18.421875" style="1" bestFit="1" customWidth="1"/>
    <col min="23" max="23" width="13.28125" style="1" bestFit="1" customWidth="1"/>
    <col min="24" max="25" width="16.421875" style="1" bestFit="1" customWidth="1"/>
    <col min="26" max="26" width="12.00390625" style="1" bestFit="1" customWidth="1"/>
    <col min="27" max="27" width="12.57421875" style="1" bestFit="1" customWidth="1"/>
    <col min="28" max="28" width="7.00390625" style="1" bestFit="1" customWidth="1"/>
    <col min="29" max="29" width="8.00390625" style="1" bestFit="1" customWidth="1"/>
    <col min="30" max="40" width="3.28125" style="1" bestFit="1" customWidth="1"/>
    <col min="41" max="41" width="36.00390625" style="1" bestFit="1" customWidth="1"/>
    <col min="42" max="43" width="3.28125" style="1" bestFit="1" customWidth="1"/>
    <col min="44" max="47" width="3.57421875" style="1" bestFit="1" customWidth="1"/>
    <col min="48" max="51" width="3.28125" style="1" bestFit="1" customWidth="1"/>
    <col min="52" max="52" width="149.421875" style="1" bestFit="1" customWidth="1"/>
    <col min="53" max="58" width="8.00390625" style="1" bestFit="1" customWidth="1"/>
    <col min="59" max="59" width="7.00390625" style="1" bestFit="1" customWidth="1"/>
    <col min="60" max="60" width="8.00390625" style="1" bestFit="1" customWidth="1"/>
    <col min="61" max="62" width="7.00390625" style="1" bestFit="1" customWidth="1"/>
    <col min="63" max="63" width="8.00390625" style="1" bestFit="1" customWidth="1"/>
    <col min="64" max="64" width="6.00390625" style="1" bestFit="1" customWidth="1"/>
    <col min="65" max="67" width="7.00390625" style="1" bestFit="1" customWidth="1"/>
    <col min="68" max="68" width="8.00390625" style="1" bestFit="1" customWidth="1"/>
    <col min="69" max="74" width="7.00390625" style="1" bestFit="1" customWidth="1"/>
    <col min="75" max="75" width="5.00390625" style="1" bestFit="1" customWidth="1"/>
    <col min="76" max="76" width="6.00390625" style="1" bestFit="1" customWidth="1"/>
    <col min="77" max="77" width="9.00390625" style="1" bestFit="1" customWidth="1"/>
    <col min="78" max="78" width="3.28125" style="1" bestFit="1" customWidth="1"/>
    <col min="79" max="16384" width="11.421875" style="1" customWidth="1"/>
  </cols>
  <sheetData>
    <row r="1" spans="1:78" ht="171">
      <c r="A1" s="27" t="s">
        <v>2165</v>
      </c>
      <c r="B1" s="27" t="s">
        <v>5572</v>
      </c>
      <c r="C1" s="26" t="s">
        <v>2130</v>
      </c>
      <c r="D1" s="28" t="s">
        <v>49</v>
      </c>
      <c r="E1" s="27" t="s">
        <v>2166</v>
      </c>
      <c r="F1" s="28" t="s">
        <v>50</v>
      </c>
      <c r="G1" s="27" t="s">
        <v>2167</v>
      </c>
      <c r="H1" s="27" t="s">
        <v>2168</v>
      </c>
      <c r="I1" s="6" t="s">
        <v>2169</v>
      </c>
      <c r="J1" s="6" t="s">
        <v>2170</v>
      </c>
      <c r="K1" s="6" t="s">
        <v>2173</v>
      </c>
      <c r="L1" s="17" t="s">
        <v>67</v>
      </c>
      <c r="M1" s="17" t="s">
        <v>3706</v>
      </c>
      <c r="N1" s="17" t="s">
        <v>3707</v>
      </c>
      <c r="O1" s="17" t="s">
        <v>3708</v>
      </c>
      <c r="P1" s="17" t="s">
        <v>3709</v>
      </c>
      <c r="Q1" s="17" t="s">
        <v>3710</v>
      </c>
      <c r="R1" s="17" t="s">
        <v>3711</v>
      </c>
      <c r="S1" s="17" t="s">
        <v>3712</v>
      </c>
      <c r="T1" s="17" t="s">
        <v>3713</v>
      </c>
      <c r="U1" s="17" t="s">
        <v>3714</v>
      </c>
      <c r="V1" s="17" t="s">
        <v>3715</v>
      </c>
      <c r="W1" s="17" t="s">
        <v>3716</v>
      </c>
      <c r="X1" s="17" t="s">
        <v>3717</v>
      </c>
      <c r="Y1" s="17" t="s">
        <v>3718</v>
      </c>
      <c r="Z1" s="6" t="s">
        <v>2171</v>
      </c>
      <c r="AA1" s="6" t="s">
        <v>2172</v>
      </c>
      <c r="AB1" s="27" t="s">
        <v>2174</v>
      </c>
      <c r="AC1" s="27" t="s">
        <v>2175</v>
      </c>
      <c r="AD1" s="27" t="s">
        <v>2176</v>
      </c>
      <c r="AE1" s="27" t="s">
        <v>2177</v>
      </c>
      <c r="AF1" s="27" t="s">
        <v>2178</v>
      </c>
      <c r="AG1" s="27" t="s">
        <v>2179</v>
      </c>
      <c r="AH1" s="27" t="s">
        <v>2180</v>
      </c>
      <c r="AI1" s="27" t="s">
        <v>2181</v>
      </c>
      <c r="AJ1" s="27" t="s">
        <v>2182</v>
      </c>
      <c r="AK1" s="27" t="s">
        <v>2183</v>
      </c>
      <c r="AL1" s="27" t="s">
        <v>2184</v>
      </c>
      <c r="AM1" s="27" t="s">
        <v>2185</v>
      </c>
      <c r="AN1" s="27" t="s">
        <v>2186</v>
      </c>
      <c r="AO1" s="27" t="s">
        <v>2187</v>
      </c>
      <c r="AP1" s="27" t="s">
        <v>2188</v>
      </c>
      <c r="AQ1" s="27" t="s">
        <v>2189</v>
      </c>
      <c r="AR1" s="27" t="s">
        <v>2190</v>
      </c>
      <c r="AS1" s="27" t="s">
        <v>2191</v>
      </c>
      <c r="AT1" s="27" t="s">
        <v>2192</v>
      </c>
      <c r="AU1" s="27" t="s">
        <v>2193</v>
      </c>
      <c r="AV1" s="27" t="s">
        <v>2194</v>
      </c>
      <c r="AW1" s="27" t="s">
        <v>2195</v>
      </c>
      <c r="AX1" s="27" t="s">
        <v>2196</v>
      </c>
      <c r="AY1" s="27" t="s">
        <v>2197</v>
      </c>
      <c r="AZ1" s="27" t="s">
        <v>2212</v>
      </c>
      <c r="BA1" s="26" t="s">
        <v>2198</v>
      </c>
      <c r="BB1" s="26" t="s">
        <v>2199</v>
      </c>
      <c r="BC1" s="26" t="s">
        <v>2200</v>
      </c>
      <c r="BD1" s="26" t="s">
        <v>2201</v>
      </c>
      <c r="BE1" s="26" t="s">
        <v>2202</v>
      </c>
      <c r="BF1" s="26" t="s">
        <v>2203</v>
      </c>
      <c r="BG1" s="26" t="s">
        <v>2204</v>
      </c>
      <c r="BH1" s="26" t="s">
        <v>2205</v>
      </c>
      <c r="BI1" s="26" t="s">
        <v>2206</v>
      </c>
      <c r="BJ1" s="26" t="s">
        <v>2207</v>
      </c>
      <c r="BK1" s="26" t="s">
        <v>2208</v>
      </c>
      <c r="BL1" s="26" t="s">
        <v>2209</v>
      </c>
      <c r="BM1" s="26" t="s">
        <v>30</v>
      </c>
      <c r="BN1" s="26" t="s">
        <v>31</v>
      </c>
      <c r="BO1" s="26" t="s">
        <v>32</v>
      </c>
      <c r="BP1" s="26" t="s">
        <v>33</v>
      </c>
      <c r="BQ1" s="26" t="s">
        <v>34</v>
      </c>
      <c r="BR1" s="26" t="s">
        <v>35</v>
      </c>
      <c r="BS1" s="26" t="s">
        <v>36</v>
      </c>
      <c r="BT1" s="26" t="s">
        <v>37</v>
      </c>
      <c r="BU1" s="26" t="s">
        <v>38</v>
      </c>
      <c r="BV1" s="26" t="s">
        <v>39</v>
      </c>
      <c r="BW1" s="26" t="s">
        <v>40</v>
      </c>
      <c r="BX1" s="26" t="s">
        <v>41</v>
      </c>
      <c r="BY1" s="26" t="s">
        <v>2210</v>
      </c>
      <c r="BZ1" s="26" t="s">
        <v>2211</v>
      </c>
    </row>
    <row r="2" spans="1:78" ht="12.75">
      <c r="A2" s="11">
        <v>1</v>
      </c>
      <c r="B2" s="11" t="s">
        <v>4232</v>
      </c>
      <c r="C2" s="11"/>
      <c r="D2" s="11"/>
      <c r="E2" s="11" t="s">
        <v>3397</v>
      </c>
      <c r="F2" s="11" t="s">
        <v>203</v>
      </c>
      <c r="G2" s="11" t="s">
        <v>204</v>
      </c>
      <c r="H2" s="11" t="s">
        <v>4810</v>
      </c>
      <c r="I2" s="11"/>
      <c r="J2" s="11"/>
      <c r="K2" s="11" t="s">
        <v>1735</v>
      </c>
      <c r="L2" s="11">
        <v>1</v>
      </c>
      <c r="M2" s="11"/>
      <c r="N2" s="11"/>
      <c r="O2" s="11"/>
      <c r="P2" s="11"/>
      <c r="Q2" s="11"/>
      <c r="R2" s="11"/>
      <c r="S2" s="11"/>
      <c r="T2" s="11"/>
      <c r="U2" s="11"/>
      <c r="V2" s="11"/>
      <c r="W2" s="11"/>
      <c r="X2" s="11"/>
      <c r="Y2" s="11"/>
      <c r="Z2" s="11">
        <v>43.323016</v>
      </c>
      <c r="AA2" s="11">
        <v>11.738602</v>
      </c>
      <c r="AB2" s="11">
        <v>10540</v>
      </c>
      <c r="AC2" s="11">
        <v>4500</v>
      </c>
      <c r="AD2" s="11">
        <v>0</v>
      </c>
      <c r="AE2" s="11">
        <v>1</v>
      </c>
      <c r="AF2" s="11">
        <v>1</v>
      </c>
      <c r="AG2" s="11">
        <v>1</v>
      </c>
      <c r="AH2" s="11">
        <v>0</v>
      </c>
      <c r="AI2" s="11">
        <v>0</v>
      </c>
      <c r="AJ2" s="11">
        <v>1</v>
      </c>
      <c r="AK2" s="11">
        <v>0</v>
      </c>
      <c r="AL2" s="11">
        <v>0</v>
      </c>
      <c r="AM2" s="11">
        <v>0</v>
      </c>
      <c r="AN2" s="11">
        <v>0</v>
      </c>
      <c r="AO2" s="11"/>
      <c r="AP2" s="11" t="s">
        <v>4813</v>
      </c>
      <c r="AQ2" s="11" t="s">
        <v>4813</v>
      </c>
      <c r="AR2" s="11" t="s">
        <v>4813</v>
      </c>
      <c r="AS2" s="11" t="s">
        <v>4814</v>
      </c>
      <c r="AT2" s="11" t="s">
        <v>4814</v>
      </c>
      <c r="AU2" s="11" t="s">
        <v>4814</v>
      </c>
      <c r="AV2" s="11">
        <v>0</v>
      </c>
      <c r="AW2" s="11">
        <v>0</v>
      </c>
      <c r="AX2" s="11">
        <v>0</v>
      </c>
      <c r="AY2" s="11"/>
      <c r="AZ2" s="11" t="s">
        <v>4834</v>
      </c>
      <c r="BA2" s="11">
        <v>161.57</v>
      </c>
      <c r="BB2" s="11">
        <v>98.55</v>
      </c>
      <c r="BC2" s="11"/>
      <c r="BD2" s="11">
        <v>296.38</v>
      </c>
      <c r="BE2" s="11">
        <v>213.53</v>
      </c>
      <c r="BF2" s="11"/>
      <c r="BG2" s="11">
        <v>36.52</v>
      </c>
      <c r="BH2" s="11">
        <v>19.71</v>
      </c>
      <c r="BI2" s="11"/>
      <c r="BJ2" s="11">
        <v>4.23</v>
      </c>
      <c r="BK2" s="11">
        <v>4.93</v>
      </c>
      <c r="BL2" s="11"/>
      <c r="BM2" s="11">
        <v>3.46</v>
      </c>
      <c r="BN2" s="11"/>
      <c r="BO2" s="11"/>
      <c r="BP2" s="11">
        <v>20.53</v>
      </c>
      <c r="BQ2" s="11"/>
      <c r="BR2" s="11"/>
      <c r="BS2" s="11">
        <v>6.81</v>
      </c>
      <c r="BT2" s="11"/>
      <c r="BU2" s="11"/>
      <c r="BV2" s="11">
        <v>1.46</v>
      </c>
      <c r="BW2" s="11"/>
      <c r="BX2" s="11"/>
      <c r="BY2" s="11">
        <v>445352</v>
      </c>
      <c r="BZ2" s="11" t="s">
        <v>4865</v>
      </c>
    </row>
    <row r="3" spans="1:78" ht="12.75">
      <c r="A3" s="11">
        <v>1</v>
      </c>
      <c r="B3" s="11" t="s">
        <v>4232</v>
      </c>
      <c r="C3" s="11"/>
      <c r="D3" s="11"/>
      <c r="E3" s="11" t="s">
        <v>4778</v>
      </c>
      <c r="F3" s="11" t="s">
        <v>140</v>
      </c>
      <c r="G3" s="11" t="s">
        <v>141</v>
      </c>
      <c r="H3" s="11" t="s">
        <v>4810</v>
      </c>
      <c r="I3" s="11"/>
      <c r="J3" s="11"/>
      <c r="K3" s="11" t="s">
        <v>4292</v>
      </c>
      <c r="L3" s="11">
        <v>1</v>
      </c>
      <c r="M3" s="11"/>
      <c r="N3" s="11"/>
      <c r="O3" s="11"/>
      <c r="P3" s="11"/>
      <c r="Q3" s="11"/>
      <c r="R3" s="11"/>
      <c r="S3" s="11"/>
      <c r="T3" s="11"/>
      <c r="U3" s="11"/>
      <c r="V3" s="11"/>
      <c r="W3" s="11"/>
      <c r="X3" s="11"/>
      <c r="Y3" s="11"/>
      <c r="Z3" s="11">
        <v>43.9352342084645</v>
      </c>
      <c r="AA3" s="11">
        <v>11.4182853760182</v>
      </c>
      <c r="AB3" s="11">
        <v>24846</v>
      </c>
      <c r="AC3" s="11">
        <v>67000</v>
      </c>
      <c r="AD3" s="11">
        <v>1</v>
      </c>
      <c r="AE3" s="11">
        <v>1</v>
      </c>
      <c r="AF3" s="11">
        <v>0</v>
      </c>
      <c r="AG3" s="11">
        <v>0</v>
      </c>
      <c r="AH3" s="11">
        <v>0</v>
      </c>
      <c r="AI3" s="11">
        <v>0</v>
      </c>
      <c r="AJ3" s="11">
        <v>0</v>
      </c>
      <c r="AK3" s="11">
        <v>0</v>
      </c>
      <c r="AL3" s="11">
        <v>0</v>
      </c>
      <c r="AM3" s="11">
        <v>0</v>
      </c>
      <c r="AN3" s="11">
        <v>0</v>
      </c>
      <c r="AO3" s="11"/>
      <c r="AP3" s="11" t="s">
        <v>4813</v>
      </c>
      <c r="AQ3" s="11" t="s">
        <v>4813</v>
      </c>
      <c r="AR3" s="11" t="s">
        <v>4813</v>
      </c>
      <c r="AS3" s="11" t="s">
        <v>4814</v>
      </c>
      <c r="AT3" s="11" t="s">
        <v>4814</v>
      </c>
      <c r="AU3" s="11" t="s">
        <v>4813</v>
      </c>
      <c r="AV3" s="11">
        <v>0</v>
      </c>
      <c r="AW3" s="11">
        <v>0</v>
      </c>
      <c r="AX3" s="11">
        <v>0</v>
      </c>
      <c r="AY3" s="11"/>
      <c r="AZ3" s="11" t="s">
        <v>4834</v>
      </c>
      <c r="BA3" s="11">
        <v>380.88</v>
      </c>
      <c r="BB3" s="11"/>
      <c r="BC3" s="11"/>
      <c r="BD3" s="11">
        <v>854</v>
      </c>
      <c r="BE3" s="11"/>
      <c r="BF3" s="11"/>
      <c r="BG3" s="11">
        <v>118.76</v>
      </c>
      <c r="BH3" s="11"/>
      <c r="BI3" s="11"/>
      <c r="BJ3" s="11">
        <v>14.91</v>
      </c>
      <c r="BK3" s="11"/>
      <c r="BL3" s="11"/>
      <c r="BM3" s="11">
        <v>31.5</v>
      </c>
      <c r="BN3" s="11"/>
      <c r="BO3" s="11"/>
      <c r="BP3" s="11">
        <v>156.89</v>
      </c>
      <c r="BQ3" s="11"/>
      <c r="BR3" s="11"/>
      <c r="BS3" s="11">
        <v>76.27</v>
      </c>
      <c r="BT3" s="11"/>
      <c r="BU3" s="11"/>
      <c r="BV3" s="11">
        <v>15.23</v>
      </c>
      <c r="BW3" s="11"/>
      <c r="BX3" s="11"/>
      <c r="BY3" s="11">
        <v>5400000</v>
      </c>
      <c r="BZ3" s="11" t="s">
        <v>4865</v>
      </c>
    </row>
    <row r="4" spans="1:78" ht="12.75">
      <c r="A4" s="11">
        <v>1</v>
      </c>
      <c r="B4" s="11" t="s">
        <v>4232</v>
      </c>
      <c r="C4" s="11"/>
      <c r="D4" s="11"/>
      <c r="E4" s="11" t="s">
        <v>4784</v>
      </c>
      <c r="F4" s="11" t="s">
        <v>160</v>
      </c>
      <c r="G4" s="11" t="s">
        <v>161</v>
      </c>
      <c r="H4" s="11" t="s">
        <v>4810</v>
      </c>
      <c r="I4" s="11"/>
      <c r="J4" s="11"/>
      <c r="K4" s="11" t="s">
        <v>4292</v>
      </c>
      <c r="L4" s="11">
        <v>1</v>
      </c>
      <c r="M4" s="11"/>
      <c r="N4" s="11"/>
      <c r="O4" s="11"/>
      <c r="P4" s="11"/>
      <c r="Q4" s="11"/>
      <c r="R4" s="11"/>
      <c r="S4" s="11"/>
      <c r="T4" s="11"/>
      <c r="U4" s="11"/>
      <c r="V4" s="11"/>
      <c r="W4" s="11"/>
      <c r="X4" s="11"/>
      <c r="Y4" s="11"/>
      <c r="Z4" s="11">
        <v>43.7607645351762</v>
      </c>
      <c r="AA4" s="11">
        <v>11.193295903345</v>
      </c>
      <c r="AB4" s="11">
        <v>20206</v>
      </c>
      <c r="AC4" s="11">
        <v>30000</v>
      </c>
      <c r="AD4" s="11">
        <v>0</v>
      </c>
      <c r="AE4" s="11">
        <v>1</v>
      </c>
      <c r="AF4" s="11">
        <v>0</v>
      </c>
      <c r="AG4" s="11">
        <v>0</v>
      </c>
      <c r="AH4" s="11">
        <v>0</v>
      </c>
      <c r="AI4" s="11">
        <v>0</v>
      </c>
      <c r="AJ4" s="11">
        <v>0</v>
      </c>
      <c r="AK4" s="11">
        <v>0</v>
      </c>
      <c r="AL4" s="11">
        <v>0</v>
      </c>
      <c r="AM4" s="11">
        <v>0</v>
      </c>
      <c r="AN4" s="11">
        <v>0</v>
      </c>
      <c r="AO4" s="11"/>
      <c r="AP4" s="11" t="s">
        <v>4813</v>
      </c>
      <c r="AQ4" s="11" t="s">
        <v>4813</v>
      </c>
      <c r="AR4" s="11" t="s">
        <v>4813</v>
      </c>
      <c r="AS4" s="11" t="s">
        <v>4814</v>
      </c>
      <c r="AT4" s="11" t="s">
        <v>4814</v>
      </c>
      <c r="AU4" s="11" t="s">
        <v>4813</v>
      </c>
      <c r="AV4" s="11">
        <v>0</v>
      </c>
      <c r="AW4" s="11">
        <v>0</v>
      </c>
      <c r="AX4" s="11">
        <v>0</v>
      </c>
      <c r="AY4" s="11"/>
      <c r="AZ4" s="11" t="s">
        <v>4834</v>
      </c>
      <c r="BA4" s="11">
        <v>309.74</v>
      </c>
      <c r="BB4" s="11"/>
      <c r="BC4" s="11"/>
      <c r="BD4" s="11">
        <v>610.51</v>
      </c>
      <c r="BE4" s="11"/>
      <c r="BF4" s="11"/>
      <c r="BG4" s="11">
        <v>73.26</v>
      </c>
      <c r="BH4" s="11"/>
      <c r="BI4" s="11"/>
      <c r="BJ4" s="11">
        <v>9.13</v>
      </c>
      <c r="BK4" s="11"/>
      <c r="BL4" s="11"/>
      <c r="BM4" s="11">
        <v>10.56</v>
      </c>
      <c r="BN4" s="11"/>
      <c r="BO4" s="11"/>
      <c r="BP4" s="11">
        <v>41.53</v>
      </c>
      <c r="BQ4" s="11"/>
      <c r="BR4" s="11"/>
      <c r="BS4" s="11">
        <v>35.29</v>
      </c>
      <c r="BT4" s="11"/>
      <c r="BU4" s="11"/>
      <c r="BV4" s="11">
        <v>3.01</v>
      </c>
      <c r="BW4" s="11"/>
      <c r="BX4" s="11"/>
      <c r="BY4" s="11">
        <v>1877230</v>
      </c>
      <c r="BZ4" s="11" t="s">
        <v>4865</v>
      </c>
    </row>
    <row r="5" spans="1:78" ht="12.75">
      <c r="A5" s="11">
        <v>1</v>
      </c>
      <c r="B5" s="11" t="s">
        <v>4232</v>
      </c>
      <c r="C5" s="11"/>
      <c r="D5" s="11"/>
      <c r="E5" s="11" t="s">
        <v>5325</v>
      </c>
      <c r="F5" s="11" t="s">
        <v>162</v>
      </c>
      <c r="G5" s="11" t="s">
        <v>163</v>
      </c>
      <c r="H5" s="11" t="s">
        <v>4810</v>
      </c>
      <c r="I5" s="11"/>
      <c r="J5" s="11"/>
      <c r="K5" s="11" t="s">
        <v>4292</v>
      </c>
      <c r="L5" s="11">
        <v>1</v>
      </c>
      <c r="M5" s="11"/>
      <c r="N5" s="11"/>
      <c r="O5" s="11"/>
      <c r="P5" s="11"/>
      <c r="Q5" s="11"/>
      <c r="R5" s="11"/>
      <c r="S5" s="11"/>
      <c r="T5" s="11"/>
      <c r="U5" s="11"/>
      <c r="V5" s="11"/>
      <c r="W5" s="11"/>
      <c r="X5" s="11"/>
      <c r="Y5" s="11"/>
      <c r="Z5" s="11">
        <v>43.9294160659537</v>
      </c>
      <c r="AA5" s="11">
        <v>11.4834254631754</v>
      </c>
      <c r="AB5" s="11">
        <v>8843</v>
      </c>
      <c r="AC5" s="11">
        <v>9000</v>
      </c>
      <c r="AD5" s="11">
        <v>0</v>
      </c>
      <c r="AE5" s="11">
        <v>1</v>
      </c>
      <c r="AF5" s="11">
        <v>0</v>
      </c>
      <c r="AG5" s="11">
        <v>0</v>
      </c>
      <c r="AH5" s="11">
        <v>0</v>
      </c>
      <c r="AI5" s="11">
        <v>0</v>
      </c>
      <c r="AJ5" s="11">
        <v>0</v>
      </c>
      <c r="AK5" s="11">
        <v>0</v>
      </c>
      <c r="AL5" s="11">
        <v>0</v>
      </c>
      <c r="AM5" s="11">
        <v>0</v>
      </c>
      <c r="AN5" s="11">
        <v>0</v>
      </c>
      <c r="AO5" s="11"/>
      <c r="AP5" s="11" t="s">
        <v>4813</v>
      </c>
      <c r="AQ5" s="11" t="s">
        <v>4813</v>
      </c>
      <c r="AR5" s="11" t="s">
        <v>4813</v>
      </c>
      <c r="AS5" s="11" t="s">
        <v>4814</v>
      </c>
      <c r="AT5" s="11" t="s">
        <v>4814</v>
      </c>
      <c r="AU5" s="11" t="s">
        <v>4813</v>
      </c>
      <c r="AV5" s="11">
        <v>0</v>
      </c>
      <c r="AW5" s="11">
        <v>0</v>
      </c>
      <c r="AX5" s="11">
        <v>0</v>
      </c>
      <c r="AY5" s="11"/>
      <c r="AZ5" s="11" t="s">
        <v>4834</v>
      </c>
      <c r="BA5" s="11"/>
      <c r="BB5" s="11"/>
      <c r="BC5" s="11">
        <v>135.56</v>
      </c>
      <c r="BD5" s="11"/>
      <c r="BE5" s="11"/>
      <c r="BF5" s="11">
        <v>277.92</v>
      </c>
      <c r="BG5" s="11"/>
      <c r="BH5" s="11"/>
      <c r="BI5" s="11">
        <v>31.93</v>
      </c>
      <c r="BJ5" s="11"/>
      <c r="BK5" s="11"/>
      <c r="BL5" s="11">
        <v>4.15</v>
      </c>
      <c r="BM5" s="11"/>
      <c r="BN5" s="11"/>
      <c r="BO5" s="11">
        <v>6</v>
      </c>
      <c r="BP5" s="11"/>
      <c r="BQ5" s="11"/>
      <c r="BR5" s="11">
        <v>31.65</v>
      </c>
      <c r="BS5" s="11"/>
      <c r="BT5" s="11"/>
      <c r="BU5" s="11">
        <v>9.72</v>
      </c>
      <c r="BV5" s="11"/>
      <c r="BW5" s="11"/>
      <c r="BX5" s="11">
        <v>2.2</v>
      </c>
      <c r="BY5" s="11">
        <v>1000000</v>
      </c>
      <c r="BZ5" s="11" t="s">
        <v>4267</v>
      </c>
    </row>
    <row r="6" spans="1:78" ht="12.75">
      <c r="A6" s="11">
        <v>1</v>
      </c>
      <c r="B6" s="11" t="s">
        <v>4232</v>
      </c>
      <c r="C6" s="11"/>
      <c r="D6" s="11"/>
      <c r="E6" s="11"/>
      <c r="F6" s="11" t="s">
        <v>4875</v>
      </c>
      <c r="G6" s="11" t="s">
        <v>4876</v>
      </c>
      <c r="H6" s="11" t="s">
        <v>4810</v>
      </c>
      <c r="I6" s="11"/>
      <c r="J6" s="11"/>
      <c r="K6" s="11" t="s">
        <v>4617</v>
      </c>
      <c r="L6" s="11">
        <v>1</v>
      </c>
      <c r="M6" s="11"/>
      <c r="N6" s="11"/>
      <c r="O6" s="11"/>
      <c r="P6" s="11"/>
      <c r="Q6" s="11"/>
      <c r="R6" s="11"/>
      <c r="S6" s="11"/>
      <c r="T6" s="11"/>
      <c r="U6" s="11"/>
      <c r="V6" s="11"/>
      <c r="W6" s="11"/>
      <c r="X6" s="11"/>
      <c r="Y6" s="11"/>
      <c r="Z6" s="11">
        <v>43.7703278851894</v>
      </c>
      <c r="AA6" s="11">
        <v>10.9162974417652</v>
      </c>
      <c r="AB6" s="11">
        <v>3000</v>
      </c>
      <c r="AC6" s="11">
        <v>4000</v>
      </c>
      <c r="AD6" s="11">
        <v>0</v>
      </c>
      <c r="AE6" s="11">
        <v>1</v>
      </c>
      <c r="AF6" s="11">
        <v>1</v>
      </c>
      <c r="AG6" s="11">
        <v>0</v>
      </c>
      <c r="AH6" s="11">
        <v>0</v>
      </c>
      <c r="AI6" s="11">
        <v>0</v>
      </c>
      <c r="AJ6" s="11">
        <v>1</v>
      </c>
      <c r="AK6" s="11">
        <v>0</v>
      </c>
      <c r="AL6" s="11">
        <v>0</v>
      </c>
      <c r="AM6" s="11">
        <v>0</v>
      </c>
      <c r="AN6" s="11">
        <v>0</v>
      </c>
      <c r="AO6" s="11"/>
      <c r="AP6" s="11" t="s">
        <v>4813</v>
      </c>
      <c r="AQ6" s="11" t="s">
        <v>4813</v>
      </c>
      <c r="AR6" s="11" t="s">
        <v>4813</v>
      </c>
      <c r="AS6" s="11" t="s">
        <v>4814</v>
      </c>
      <c r="AT6" s="11" t="s">
        <v>4814</v>
      </c>
      <c r="AU6" s="11" t="s">
        <v>4814</v>
      </c>
      <c r="AV6" s="11">
        <v>0</v>
      </c>
      <c r="AW6" s="11">
        <v>0</v>
      </c>
      <c r="AX6" s="11">
        <v>0</v>
      </c>
      <c r="AY6" s="11"/>
      <c r="AZ6" s="11" t="s">
        <v>1263</v>
      </c>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row>
    <row r="7" spans="1:78" ht="12.75">
      <c r="A7" s="11">
        <v>1</v>
      </c>
      <c r="B7" s="11" t="s">
        <v>4232</v>
      </c>
      <c r="C7" s="11"/>
      <c r="D7" s="11"/>
      <c r="E7" s="11" t="s">
        <v>3469</v>
      </c>
      <c r="F7" s="11" t="s">
        <v>2518</v>
      </c>
      <c r="G7" s="11" t="s">
        <v>2519</v>
      </c>
      <c r="H7" s="11" t="s">
        <v>4810</v>
      </c>
      <c r="I7" s="11"/>
      <c r="J7" s="11"/>
      <c r="K7" s="11" t="s">
        <v>1713</v>
      </c>
      <c r="L7" s="11">
        <v>1</v>
      </c>
      <c r="M7" s="11"/>
      <c r="N7" s="11"/>
      <c r="O7" s="11"/>
      <c r="P7" s="11"/>
      <c r="Q7" s="11"/>
      <c r="R7" s="11"/>
      <c r="S7" s="11"/>
      <c r="T7" s="11"/>
      <c r="U7" s="11"/>
      <c r="V7" s="11"/>
      <c r="W7" s="11"/>
      <c r="X7" s="11"/>
      <c r="Y7" s="11"/>
      <c r="Z7" s="11">
        <v>42.9240058739378</v>
      </c>
      <c r="AA7" s="11">
        <v>10.7837952683032</v>
      </c>
      <c r="AB7" s="11">
        <v>56099</v>
      </c>
      <c r="AC7" s="11">
        <v>104000</v>
      </c>
      <c r="AD7" s="11">
        <v>1</v>
      </c>
      <c r="AE7" s="11">
        <v>1</v>
      </c>
      <c r="AF7" s="11">
        <v>1</v>
      </c>
      <c r="AG7" s="11">
        <v>1</v>
      </c>
      <c r="AH7" s="11">
        <v>0</v>
      </c>
      <c r="AI7" s="11">
        <v>0</v>
      </c>
      <c r="AJ7" s="11">
        <v>1</v>
      </c>
      <c r="AK7" s="11">
        <v>0</v>
      </c>
      <c r="AL7" s="11">
        <v>0</v>
      </c>
      <c r="AM7" s="11">
        <v>0</v>
      </c>
      <c r="AN7" s="11">
        <v>0</v>
      </c>
      <c r="AO7" s="11"/>
      <c r="AP7" s="11" t="s">
        <v>4813</v>
      </c>
      <c r="AQ7" s="11" t="s">
        <v>4813</v>
      </c>
      <c r="AR7" s="11" t="s">
        <v>4813</v>
      </c>
      <c r="AS7" s="11" t="s">
        <v>4814</v>
      </c>
      <c r="AT7" s="11" t="s">
        <v>4814</v>
      </c>
      <c r="AU7" s="11" t="s">
        <v>4814</v>
      </c>
      <c r="AV7" s="11">
        <v>0</v>
      </c>
      <c r="AW7" s="11">
        <v>0</v>
      </c>
      <c r="AX7" s="11">
        <v>0</v>
      </c>
      <c r="AY7" s="11"/>
      <c r="AZ7" s="11" t="s">
        <v>4834</v>
      </c>
      <c r="BA7" s="11">
        <v>860</v>
      </c>
      <c r="BB7" s="11"/>
      <c r="BC7" s="11"/>
      <c r="BD7" s="11">
        <v>1899</v>
      </c>
      <c r="BE7" s="11"/>
      <c r="BF7" s="11"/>
      <c r="BG7" s="11"/>
      <c r="BH7" s="11"/>
      <c r="BI7" s="11"/>
      <c r="BJ7" s="11"/>
      <c r="BK7" s="11"/>
      <c r="BL7" s="11"/>
      <c r="BM7" s="11">
        <v>24</v>
      </c>
      <c r="BN7" s="11"/>
      <c r="BO7" s="11"/>
      <c r="BP7" s="11">
        <v>68</v>
      </c>
      <c r="BQ7" s="11"/>
      <c r="BR7" s="11"/>
      <c r="BS7" s="11"/>
      <c r="BT7" s="11"/>
      <c r="BU7" s="11"/>
      <c r="BV7" s="11"/>
      <c r="BW7" s="11"/>
      <c r="BX7" s="11"/>
      <c r="BY7" s="11">
        <v>2356758</v>
      </c>
      <c r="BZ7" s="11"/>
    </row>
    <row r="8" spans="1:78" ht="12.75">
      <c r="A8" s="11">
        <v>1</v>
      </c>
      <c r="B8" s="11" t="s">
        <v>4232</v>
      </c>
      <c r="C8" s="11"/>
      <c r="D8" s="11"/>
      <c r="E8" s="11" t="s">
        <v>4290</v>
      </c>
      <c r="F8" s="11" t="s">
        <v>2512</v>
      </c>
      <c r="G8" s="11" t="s">
        <v>2513</v>
      </c>
      <c r="H8" s="11" t="s">
        <v>4810</v>
      </c>
      <c r="I8" s="11"/>
      <c r="J8" s="11"/>
      <c r="K8" s="11" t="s">
        <v>1713</v>
      </c>
      <c r="L8" s="11">
        <v>1</v>
      </c>
      <c r="M8" s="11"/>
      <c r="N8" s="11"/>
      <c r="O8" s="11"/>
      <c r="P8" s="11"/>
      <c r="Q8" s="11"/>
      <c r="R8" s="11"/>
      <c r="S8" s="11"/>
      <c r="T8" s="11"/>
      <c r="U8" s="11"/>
      <c r="V8" s="11"/>
      <c r="W8" s="11"/>
      <c r="X8" s="11"/>
      <c r="Y8" s="11"/>
      <c r="Z8" s="11">
        <v>42.896749917233</v>
      </c>
      <c r="AA8" s="11">
        <v>11.5288748562778</v>
      </c>
      <c r="AB8" s="11">
        <v>3000</v>
      </c>
      <c r="AC8" s="11">
        <v>3000</v>
      </c>
      <c r="AD8" s="11">
        <v>0</v>
      </c>
      <c r="AE8" s="11">
        <v>1</v>
      </c>
      <c r="AF8" s="11">
        <v>0</v>
      </c>
      <c r="AG8" s="11">
        <v>0</v>
      </c>
      <c r="AH8" s="11">
        <v>0</v>
      </c>
      <c r="AI8" s="11">
        <v>0</v>
      </c>
      <c r="AJ8" s="11">
        <v>0</v>
      </c>
      <c r="AK8" s="11">
        <v>0</v>
      </c>
      <c r="AL8" s="11">
        <v>0</v>
      </c>
      <c r="AM8" s="11">
        <v>0</v>
      </c>
      <c r="AN8" s="11">
        <v>0</v>
      </c>
      <c r="AO8" s="11"/>
      <c r="AP8" s="11" t="s">
        <v>4813</v>
      </c>
      <c r="AQ8" s="11" t="s">
        <v>4813</v>
      </c>
      <c r="AR8" s="11" t="s">
        <v>4813</v>
      </c>
      <c r="AS8" s="11" t="s">
        <v>4813</v>
      </c>
      <c r="AT8" s="11" t="s">
        <v>4813</v>
      </c>
      <c r="AU8" s="11" t="s">
        <v>4814</v>
      </c>
      <c r="AV8" s="11">
        <v>0</v>
      </c>
      <c r="AW8" s="11">
        <v>0</v>
      </c>
      <c r="AX8" s="11">
        <v>0</v>
      </c>
      <c r="AY8" s="11"/>
      <c r="AZ8" s="11"/>
      <c r="BA8" s="11"/>
      <c r="BB8" s="11"/>
      <c r="BC8" s="11"/>
      <c r="BD8" s="11"/>
      <c r="BE8" s="11"/>
      <c r="BF8" s="11"/>
      <c r="BG8" s="11"/>
      <c r="BH8" s="11"/>
      <c r="BI8" s="11"/>
      <c r="BJ8" s="11"/>
      <c r="BK8" s="11"/>
      <c r="BL8" s="11"/>
      <c r="BM8" s="11"/>
      <c r="BN8" s="11"/>
      <c r="BO8" s="11"/>
      <c r="BP8" s="11"/>
      <c r="BQ8" s="11"/>
      <c r="BR8" s="11"/>
      <c r="BS8" s="11"/>
      <c r="BT8" s="11"/>
      <c r="BU8" s="11"/>
      <c r="BV8" s="11"/>
      <c r="BW8" s="11"/>
      <c r="BX8" s="11"/>
      <c r="BY8" s="11">
        <v>81906</v>
      </c>
      <c r="BZ8" s="11"/>
    </row>
    <row r="9" spans="1:78" ht="12.75">
      <c r="A9" s="11">
        <v>1</v>
      </c>
      <c r="B9" s="11" t="s">
        <v>4232</v>
      </c>
      <c r="C9" s="11"/>
      <c r="D9" s="11"/>
      <c r="E9" s="11" t="s">
        <v>3419</v>
      </c>
      <c r="F9" s="11" t="s">
        <v>2516</v>
      </c>
      <c r="G9" s="11" t="s">
        <v>2517</v>
      </c>
      <c r="H9" s="11" t="s">
        <v>4810</v>
      </c>
      <c r="I9" s="11"/>
      <c r="J9" s="11"/>
      <c r="K9" s="11" t="s">
        <v>1713</v>
      </c>
      <c r="L9" s="11">
        <v>1</v>
      </c>
      <c r="M9" s="11"/>
      <c r="N9" s="11"/>
      <c r="O9" s="11"/>
      <c r="P9" s="11"/>
      <c r="Q9" s="11"/>
      <c r="R9" s="11"/>
      <c r="S9" s="11"/>
      <c r="T9" s="11"/>
      <c r="U9" s="11"/>
      <c r="V9" s="11"/>
      <c r="W9" s="11"/>
      <c r="X9" s="11"/>
      <c r="Y9" s="11"/>
      <c r="Z9" s="11">
        <v>42.7694325556471</v>
      </c>
      <c r="AA9" s="11">
        <v>10.8941442883852</v>
      </c>
      <c r="AB9" s="11">
        <v>25376</v>
      </c>
      <c r="AC9" s="11">
        <v>35000</v>
      </c>
      <c r="AD9" s="11">
        <v>0</v>
      </c>
      <c r="AE9" s="11">
        <v>1</v>
      </c>
      <c r="AF9" s="11">
        <v>1</v>
      </c>
      <c r="AG9" s="11">
        <v>1</v>
      </c>
      <c r="AH9" s="11">
        <v>1</v>
      </c>
      <c r="AI9" s="11">
        <v>0</v>
      </c>
      <c r="AJ9" s="11">
        <v>1</v>
      </c>
      <c r="AK9" s="11">
        <v>0</v>
      </c>
      <c r="AL9" s="11">
        <v>0</v>
      </c>
      <c r="AM9" s="11">
        <v>0</v>
      </c>
      <c r="AN9" s="11">
        <v>0</v>
      </c>
      <c r="AO9" s="11"/>
      <c r="AP9" s="11" t="s">
        <v>4813</v>
      </c>
      <c r="AQ9" s="11" t="s">
        <v>4813</v>
      </c>
      <c r="AR9" s="11" t="s">
        <v>4813</v>
      </c>
      <c r="AS9" s="11" t="s">
        <v>4814</v>
      </c>
      <c r="AT9" s="11" t="s">
        <v>4814</v>
      </c>
      <c r="AU9" s="11" t="s">
        <v>4814</v>
      </c>
      <c r="AV9" s="11">
        <v>0</v>
      </c>
      <c r="AW9" s="11">
        <v>0</v>
      </c>
      <c r="AX9" s="11">
        <v>0</v>
      </c>
      <c r="AY9" s="11"/>
      <c r="AZ9" s="11" t="s">
        <v>4834</v>
      </c>
      <c r="BA9" s="11">
        <v>389</v>
      </c>
      <c r="BB9" s="11"/>
      <c r="BC9" s="11"/>
      <c r="BD9" s="11">
        <v>823</v>
      </c>
      <c r="BE9" s="11"/>
      <c r="BF9" s="11"/>
      <c r="BG9" s="11"/>
      <c r="BH9" s="11"/>
      <c r="BI9" s="11"/>
      <c r="BJ9" s="11"/>
      <c r="BK9" s="11"/>
      <c r="BL9" s="11"/>
      <c r="BM9" s="11">
        <v>13</v>
      </c>
      <c r="BN9" s="11"/>
      <c r="BO9" s="11"/>
      <c r="BP9" s="11">
        <v>35</v>
      </c>
      <c r="BQ9" s="11"/>
      <c r="BR9" s="11"/>
      <c r="BS9" s="11"/>
      <c r="BT9" s="11"/>
      <c r="BU9" s="11"/>
      <c r="BV9" s="11"/>
      <c r="BW9" s="11"/>
      <c r="BX9" s="11"/>
      <c r="BY9" s="11">
        <v>715035</v>
      </c>
      <c r="BZ9" s="11"/>
    </row>
    <row r="10" spans="1:78" ht="12.75">
      <c r="A10" s="11">
        <v>1</v>
      </c>
      <c r="B10" s="11" t="s">
        <v>4232</v>
      </c>
      <c r="C10" s="11"/>
      <c r="D10" s="11"/>
      <c r="E10" s="11"/>
      <c r="F10" s="11" t="s">
        <v>4879</v>
      </c>
      <c r="G10" s="11" t="s">
        <v>4880</v>
      </c>
      <c r="H10" s="11" t="s">
        <v>4810</v>
      </c>
      <c r="I10" s="11"/>
      <c r="J10" s="11"/>
      <c r="K10" s="11" t="s">
        <v>4621</v>
      </c>
      <c r="L10" s="11">
        <v>1</v>
      </c>
      <c r="M10" s="11"/>
      <c r="N10" s="11"/>
      <c r="O10" s="11"/>
      <c r="P10" s="11"/>
      <c r="Q10" s="11"/>
      <c r="R10" s="11"/>
      <c r="S10" s="11"/>
      <c r="T10" s="11"/>
      <c r="U10" s="11"/>
      <c r="V10" s="11"/>
      <c r="W10" s="11"/>
      <c r="X10" s="11"/>
      <c r="Y10" s="11"/>
      <c r="Z10" s="11">
        <v>42.8069620113886</v>
      </c>
      <c r="AA10" s="11">
        <v>10.1414955742593</v>
      </c>
      <c r="AB10" s="11">
        <v>3500</v>
      </c>
      <c r="AC10" s="11">
        <v>9000</v>
      </c>
      <c r="AD10" s="11">
        <v>1</v>
      </c>
      <c r="AE10" s="11">
        <v>0</v>
      </c>
      <c r="AF10" s="11">
        <v>0</v>
      </c>
      <c r="AG10" s="11">
        <v>0</v>
      </c>
      <c r="AH10" s="11">
        <v>0</v>
      </c>
      <c r="AI10" s="11">
        <v>0</v>
      </c>
      <c r="AJ10" s="11">
        <v>0</v>
      </c>
      <c r="AK10" s="11">
        <v>0</v>
      </c>
      <c r="AL10" s="11">
        <v>0</v>
      </c>
      <c r="AM10" s="11">
        <v>0</v>
      </c>
      <c r="AN10" s="11">
        <v>0</v>
      </c>
      <c r="AO10" s="11"/>
      <c r="AP10" s="11" t="s">
        <v>4813</v>
      </c>
      <c r="AQ10" s="11" t="s">
        <v>4813</v>
      </c>
      <c r="AR10" s="11" t="s">
        <v>4814</v>
      </c>
      <c r="AS10" s="11" t="s">
        <v>4814</v>
      </c>
      <c r="AT10" s="11" t="s">
        <v>4814</v>
      </c>
      <c r="AU10" s="11" t="s">
        <v>4814</v>
      </c>
      <c r="AV10" s="11">
        <v>0</v>
      </c>
      <c r="AW10" s="11">
        <v>0</v>
      </c>
      <c r="AX10" s="11">
        <v>0</v>
      </c>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row>
    <row r="11" spans="1:78" ht="12.75">
      <c r="A11" s="11">
        <v>1</v>
      </c>
      <c r="B11" s="11" t="s">
        <v>4232</v>
      </c>
      <c r="C11" s="11"/>
      <c r="D11" s="11"/>
      <c r="E11" s="11" t="s">
        <v>3424</v>
      </c>
      <c r="F11" s="11" t="s">
        <v>2500</v>
      </c>
      <c r="G11" s="11" t="s">
        <v>2501</v>
      </c>
      <c r="H11" s="11" t="s">
        <v>4810</v>
      </c>
      <c r="I11" s="11"/>
      <c r="J11" s="11"/>
      <c r="K11" s="11" t="s">
        <v>1725</v>
      </c>
      <c r="L11" s="11">
        <v>1</v>
      </c>
      <c r="M11" s="11"/>
      <c r="N11" s="11"/>
      <c r="O11" s="11"/>
      <c r="P11" s="11"/>
      <c r="Q11" s="11"/>
      <c r="R11" s="11"/>
      <c r="S11" s="11"/>
      <c r="T11" s="11"/>
      <c r="U11" s="11"/>
      <c r="V11" s="11"/>
      <c r="W11" s="11"/>
      <c r="X11" s="11"/>
      <c r="Y11" s="11"/>
      <c r="Z11" s="11">
        <v>42.8090533435543</v>
      </c>
      <c r="AA11" s="11">
        <v>10.4031518497909</v>
      </c>
      <c r="AB11" s="11">
        <v>3236</v>
      </c>
      <c r="AC11" s="11">
        <v>4000</v>
      </c>
      <c r="AD11" s="11">
        <v>0</v>
      </c>
      <c r="AE11" s="11">
        <v>1</v>
      </c>
      <c r="AF11" s="11">
        <v>1</v>
      </c>
      <c r="AG11" s="11">
        <v>1</v>
      </c>
      <c r="AH11" s="11">
        <v>1</v>
      </c>
      <c r="AI11" s="11">
        <v>0</v>
      </c>
      <c r="AJ11" s="11">
        <v>1</v>
      </c>
      <c r="AK11" s="11">
        <v>0</v>
      </c>
      <c r="AL11" s="11">
        <v>0</v>
      </c>
      <c r="AM11" s="11">
        <v>0</v>
      </c>
      <c r="AN11" s="11">
        <v>0</v>
      </c>
      <c r="AO11" s="11"/>
      <c r="AP11" s="11" t="s">
        <v>4813</v>
      </c>
      <c r="AQ11" s="11" t="s">
        <v>4813</v>
      </c>
      <c r="AR11" s="11" t="s">
        <v>4813</v>
      </c>
      <c r="AS11" s="11" t="s">
        <v>4813</v>
      </c>
      <c r="AT11" s="11" t="s">
        <v>4813</v>
      </c>
      <c r="AU11" s="11" t="s">
        <v>4813</v>
      </c>
      <c r="AV11" s="11">
        <v>0</v>
      </c>
      <c r="AW11" s="11">
        <v>0</v>
      </c>
      <c r="AX11" s="11">
        <v>0</v>
      </c>
      <c r="AY11" s="11"/>
      <c r="AZ11" s="11" t="s">
        <v>4834</v>
      </c>
      <c r="BA11" s="11"/>
      <c r="BB11" s="11">
        <v>49.6</v>
      </c>
      <c r="BC11" s="11"/>
      <c r="BD11" s="11"/>
      <c r="BE11" s="11">
        <v>99.21</v>
      </c>
      <c r="BF11" s="11"/>
      <c r="BG11" s="11"/>
      <c r="BH11" s="11">
        <v>8.82</v>
      </c>
      <c r="BI11" s="11"/>
      <c r="BJ11" s="11"/>
      <c r="BK11" s="11">
        <v>0.21</v>
      </c>
      <c r="BL11" s="11"/>
      <c r="BM11" s="11">
        <v>0.53</v>
      </c>
      <c r="BN11" s="11">
        <v>2.89</v>
      </c>
      <c r="BO11" s="11">
        <v>0.53</v>
      </c>
      <c r="BP11" s="11">
        <v>2.89</v>
      </c>
      <c r="BQ11" s="11"/>
      <c r="BR11" s="11"/>
      <c r="BS11" s="11">
        <v>0.68</v>
      </c>
      <c r="BT11" s="11">
        <v>0.68</v>
      </c>
      <c r="BU11" s="11">
        <v>0.68</v>
      </c>
      <c r="BV11" s="11">
        <v>0.52</v>
      </c>
      <c r="BW11" s="11"/>
      <c r="BX11" s="11"/>
      <c r="BY11" s="11">
        <v>110230</v>
      </c>
      <c r="BZ11" s="11" t="s">
        <v>4278</v>
      </c>
    </row>
    <row r="12" spans="1:78" ht="12.75">
      <c r="A12" s="11">
        <v>1</v>
      </c>
      <c r="B12" s="11" t="s">
        <v>4232</v>
      </c>
      <c r="C12" s="11"/>
      <c r="D12" s="11"/>
      <c r="E12" s="11" t="s">
        <v>5412</v>
      </c>
      <c r="F12" s="11" t="s">
        <v>2504</v>
      </c>
      <c r="G12" s="11" t="s">
        <v>2505</v>
      </c>
      <c r="H12" s="11" t="s">
        <v>4810</v>
      </c>
      <c r="I12" s="11"/>
      <c r="J12" s="11"/>
      <c r="K12" s="11" t="s">
        <v>1725</v>
      </c>
      <c r="L12" s="11">
        <v>1</v>
      </c>
      <c r="M12" s="11"/>
      <c r="N12" s="11"/>
      <c r="O12" s="11"/>
      <c r="P12" s="11"/>
      <c r="Q12" s="11"/>
      <c r="R12" s="11"/>
      <c r="S12" s="11"/>
      <c r="T12" s="11"/>
      <c r="U12" s="11"/>
      <c r="V12" s="11"/>
      <c r="W12" s="11"/>
      <c r="X12" s="11"/>
      <c r="Y12" s="11"/>
      <c r="Z12" s="11">
        <v>43.0780982435687</v>
      </c>
      <c r="AA12" s="11">
        <v>10.5489263298427</v>
      </c>
      <c r="AB12" s="11">
        <v>18207</v>
      </c>
      <c r="AC12" s="11">
        <v>20000</v>
      </c>
      <c r="AD12" s="11">
        <v>0</v>
      </c>
      <c r="AE12" s="11">
        <v>1</v>
      </c>
      <c r="AF12" s="11">
        <v>1</v>
      </c>
      <c r="AG12" s="11">
        <v>1</v>
      </c>
      <c r="AH12" s="11">
        <v>1</v>
      </c>
      <c r="AI12" s="11">
        <v>0</v>
      </c>
      <c r="AJ12" s="11">
        <v>1</v>
      </c>
      <c r="AK12" s="11">
        <v>0</v>
      </c>
      <c r="AL12" s="11">
        <v>0</v>
      </c>
      <c r="AM12" s="11">
        <v>0</v>
      </c>
      <c r="AN12" s="11">
        <v>0</v>
      </c>
      <c r="AO12" s="11"/>
      <c r="AP12" s="11" t="s">
        <v>4813</v>
      </c>
      <c r="AQ12" s="11" t="s">
        <v>4813</v>
      </c>
      <c r="AR12" s="11" t="s">
        <v>4813</v>
      </c>
      <c r="AS12" s="11" t="s">
        <v>4813</v>
      </c>
      <c r="AT12" s="11" t="s">
        <v>4813</v>
      </c>
      <c r="AU12" s="11" t="s">
        <v>4813</v>
      </c>
      <c r="AV12" s="11">
        <v>0</v>
      </c>
      <c r="AW12" s="11">
        <v>1</v>
      </c>
      <c r="AX12" s="11">
        <v>0</v>
      </c>
      <c r="AY12" s="11"/>
      <c r="AZ12" s="11" t="s">
        <v>4834</v>
      </c>
      <c r="BA12" s="11"/>
      <c r="BB12" s="11">
        <v>279.11</v>
      </c>
      <c r="BC12" s="11"/>
      <c r="BD12" s="11"/>
      <c r="BE12" s="11">
        <v>669.86</v>
      </c>
      <c r="BF12" s="11"/>
      <c r="BG12" s="11"/>
      <c r="BH12" s="11">
        <v>86.92</v>
      </c>
      <c r="BI12" s="11"/>
      <c r="BJ12" s="11"/>
      <c r="BK12" s="11">
        <v>9.54</v>
      </c>
      <c r="BL12" s="11"/>
      <c r="BM12" s="11">
        <v>4.12</v>
      </c>
      <c r="BN12" s="11">
        <v>18.95</v>
      </c>
      <c r="BO12" s="11">
        <v>4.12</v>
      </c>
      <c r="BP12" s="11">
        <v>18.95</v>
      </c>
      <c r="BQ12" s="11"/>
      <c r="BR12" s="11"/>
      <c r="BS12" s="11">
        <v>27.83</v>
      </c>
      <c r="BT12" s="11">
        <v>27.83</v>
      </c>
      <c r="BU12" s="11">
        <v>27.83</v>
      </c>
      <c r="BV12" s="11">
        <v>3.11</v>
      </c>
      <c r="BW12" s="11"/>
      <c r="BX12" s="11"/>
      <c r="BY12" s="11">
        <v>797452</v>
      </c>
      <c r="BZ12" s="11" t="s">
        <v>4278</v>
      </c>
    </row>
    <row r="13" spans="1:78" ht="12.75">
      <c r="A13" s="11">
        <v>1</v>
      </c>
      <c r="B13" s="11" t="s">
        <v>4232</v>
      </c>
      <c r="C13" s="11"/>
      <c r="D13" s="11"/>
      <c r="E13" s="11" t="s">
        <v>3401</v>
      </c>
      <c r="F13" s="11" t="s">
        <v>2481</v>
      </c>
      <c r="G13" s="11" t="s">
        <v>2482</v>
      </c>
      <c r="H13" s="11" t="s">
        <v>4810</v>
      </c>
      <c r="I13" s="11"/>
      <c r="J13" s="11"/>
      <c r="K13" s="11" t="s">
        <v>1725</v>
      </c>
      <c r="L13" s="11">
        <v>1</v>
      </c>
      <c r="M13" s="11"/>
      <c r="N13" s="11"/>
      <c r="O13" s="11"/>
      <c r="P13" s="11"/>
      <c r="Q13" s="11"/>
      <c r="R13" s="11"/>
      <c r="S13" s="11"/>
      <c r="T13" s="11"/>
      <c r="U13" s="11"/>
      <c r="V13" s="11"/>
      <c r="W13" s="11"/>
      <c r="X13" s="11"/>
      <c r="Y13" s="11"/>
      <c r="Z13" s="11">
        <v>43.1892003181898</v>
      </c>
      <c r="AA13" s="11">
        <v>10.5498250359773</v>
      </c>
      <c r="AB13" s="11">
        <v>33989</v>
      </c>
      <c r="AC13" s="11">
        <v>38000</v>
      </c>
      <c r="AD13" s="11">
        <v>1</v>
      </c>
      <c r="AE13" s="11">
        <v>1</v>
      </c>
      <c r="AF13" s="11">
        <v>1</v>
      </c>
      <c r="AG13" s="11">
        <v>1</v>
      </c>
      <c r="AH13" s="11">
        <v>1</v>
      </c>
      <c r="AI13" s="11">
        <v>0</v>
      </c>
      <c r="AJ13" s="11">
        <v>1</v>
      </c>
      <c r="AK13" s="11">
        <v>0</v>
      </c>
      <c r="AL13" s="11">
        <v>0</v>
      </c>
      <c r="AM13" s="11">
        <v>0</v>
      </c>
      <c r="AN13" s="11">
        <v>0</v>
      </c>
      <c r="AO13" s="11"/>
      <c r="AP13" s="11" t="s">
        <v>4813</v>
      </c>
      <c r="AQ13" s="11" t="s">
        <v>4813</v>
      </c>
      <c r="AR13" s="11" t="s">
        <v>4813</v>
      </c>
      <c r="AS13" s="11" t="s">
        <v>4813</v>
      </c>
      <c r="AT13" s="11" t="s">
        <v>4813</v>
      </c>
      <c r="AU13" s="11" t="s">
        <v>4813</v>
      </c>
      <c r="AV13" s="11">
        <v>0</v>
      </c>
      <c r="AW13" s="11">
        <v>0</v>
      </c>
      <c r="AX13" s="11">
        <v>0</v>
      </c>
      <c r="AY13" s="11"/>
      <c r="AZ13" s="11" t="s">
        <v>4834</v>
      </c>
      <c r="BA13" s="11"/>
      <c r="BB13" s="11">
        <v>521.04</v>
      </c>
      <c r="BC13" s="11"/>
      <c r="BD13" s="11"/>
      <c r="BE13" s="11">
        <v>1519.71</v>
      </c>
      <c r="BF13" s="11"/>
      <c r="BG13" s="11"/>
      <c r="BH13" s="11">
        <v>108.55</v>
      </c>
      <c r="BI13" s="11"/>
      <c r="BJ13" s="11"/>
      <c r="BK13" s="11">
        <v>16.5</v>
      </c>
      <c r="BL13" s="11"/>
      <c r="BM13" s="11">
        <v>6.78</v>
      </c>
      <c r="BN13" s="11">
        <v>29.45</v>
      </c>
      <c r="BO13" s="11">
        <v>6.78</v>
      </c>
      <c r="BP13" s="11">
        <v>29.45</v>
      </c>
      <c r="BQ13" s="11"/>
      <c r="BR13" s="11"/>
      <c r="BS13" s="11">
        <v>28.01</v>
      </c>
      <c r="BT13" s="11">
        <v>28.01</v>
      </c>
      <c r="BU13" s="11">
        <v>28.01</v>
      </c>
      <c r="BV13" s="11">
        <v>8.68</v>
      </c>
      <c r="BW13" s="11"/>
      <c r="BX13" s="11"/>
      <c r="BY13" s="11">
        <v>1085510</v>
      </c>
      <c r="BZ13" s="11" t="s">
        <v>4278</v>
      </c>
    </row>
    <row r="14" spans="1:78" ht="12.75">
      <c r="A14" s="11">
        <v>1</v>
      </c>
      <c r="B14" s="11" t="s">
        <v>4232</v>
      </c>
      <c r="C14" s="11"/>
      <c r="D14" s="11"/>
      <c r="E14" s="11" t="s">
        <v>5305</v>
      </c>
      <c r="F14" s="11" t="s">
        <v>2536</v>
      </c>
      <c r="G14" s="11" t="s">
        <v>2537</v>
      </c>
      <c r="H14" s="11" t="s">
        <v>4810</v>
      </c>
      <c r="I14" s="11"/>
      <c r="J14" s="11"/>
      <c r="K14" s="11" t="s">
        <v>1713</v>
      </c>
      <c r="L14" s="11">
        <v>1</v>
      </c>
      <c r="M14" s="11"/>
      <c r="N14" s="11"/>
      <c r="O14" s="11"/>
      <c r="P14" s="11"/>
      <c r="Q14" s="11"/>
      <c r="R14" s="11"/>
      <c r="S14" s="11"/>
      <c r="T14" s="11"/>
      <c r="U14" s="11"/>
      <c r="V14" s="11"/>
      <c r="W14" s="11"/>
      <c r="X14" s="11"/>
      <c r="Y14" s="11"/>
      <c r="Z14" s="11">
        <v>42.4253670936248</v>
      </c>
      <c r="AA14" s="11">
        <v>11.1945900923481</v>
      </c>
      <c r="AB14" s="11">
        <v>15000</v>
      </c>
      <c r="AC14" s="11">
        <v>40000</v>
      </c>
      <c r="AD14" s="11">
        <v>1</v>
      </c>
      <c r="AE14" s="11">
        <v>1</v>
      </c>
      <c r="AF14" s="11">
        <v>1</v>
      </c>
      <c r="AG14" s="11">
        <v>1</v>
      </c>
      <c r="AH14" s="11">
        <v>0</v>
      </c>
      <c r="AI14" s="11">
        <v>1</v>
      </c>
      <c r="AJ14" s="11">
        <v>0</v>
      </c>
      <c r="AK14" s="11">
        <v>0</v>
      </c>
      <c r="AL14" s="11">
        <v>0</v>
      </c>
      <c r="AM14" s="11">
        <v>1</v>
      </c>
      <c r="AN14" s="11">
        <v>0</v>
      </c>
      <c r="AO14" s="11"/>
      <c r="AP14" s="11" t="s">
        <v>4927</v>
      </c>
      <c r="AQ14" s="11" t="s">
        <v>4927</v>
      </c>
      <c r="AR14" s="11" t="s">
        <v>4927</v>
      </c>
      <c r="AS14" s="11" t="s">
        <v>4927</v>
      </c>
      <c r="AT14" s="11" t="s">
        <v>4927</v>
      </c>
      <c r="AU14" s="11" t="s">
        <v>4927</v>
      </c>
      <c r="AV14" s="11">
        <v>1</v>
      </c>
      <c r="AW14" s="11">
        <v>0</v>
      </c>
      <c r="AX14" s="11">
        <v>0</v>
      </c>
      <c r="AY14" s="11"/>
      <c r="AZ14" s="11" t="s">
        <v>4973</v>
      </c>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row>
    <row r="15" spans="1:78" ht="12.75">
      <c r="A15" s="11">
        <v>1</v>
      </c>
      <c r="B15" s="11" t="s">
        <v>4232</v>
      </c>
      <c r="C15" s="11"/>
      <c r="D15" s="11"/>
      <c r="E15" s="11" t="s">
        <v>5454</v>
      </c>
      <c r="F15" s="11" t="s">
        <v>4919</v>
      </c>
      <c r="G15" s="11" t="s">
        <v>4920</v>
      </c>
      <c r="H15" s="11" t="s">
        <v>4810</v>
      </c>
      <c r="I15" s="11"/>
      <c r="J15" s="11"/>
      <c r="K15" s="11" t="s">
        <v>4275</v>
      </c>
      <c r="L15" s="11">
        <v>1</v>
      </c>
      <c r="M15" s="11"/>
      <c r="N15" s="11"/>
      <c r="O15" s="11"/>
      <c r="P15" s="11"/>
      <c r="Q15" s="11"/>
      <c r="R15" s="11"/>
      <c r="S15" s="11"/>
      <c r="T15" s="11"/>
      <c r="U15" s="11"/>
      <c r="V15" s="11"/>
      <c r="W15" s="11"/>
      <c r="X15" s="11"/>
      <c r="Y15" s="11"/>
      <c r="Z15" s="11">
        <v>43.8821753977457</v>
      </c>
      <c r="AA15" s="11">
        <v>10.2665246628384</v>
      </c>
      <c r="AB15" s="11">
        <v>92857</v>
      </c>
      <c r="AC15" s="11">
        <v>96800</v>
      </c>
      <c r="AD15" s="11">
        <v>1</v>
      </c>
      <c r="AE15" s="11">
        <v>1</v>
      </c>
      <c r="AF15" s="11">
        <v>1</v>
      </c>
      <c r="AG15" s="11">
        <v>1</v>
      </c>
      <c r="AH15" s="11">
        <v>0</v>
      </c>
      <c r="AI15" s="11">
        <v>0</v>
      </c>
      <c r="AJ15" s="11">
        <v>1</v>
      </c>
      <c r="AK15" s="11">
        <v>0</v>
      </c>
      <c r="AL15" s="11">
        <v>0</v>
      </c>
      <c r="AM15" s="11">
        <v>0</v>
      </c>
      <c r="AN15" s="11">
        <v>0</v>
      </c>
      <c r="AO15" s="11"/>
      <c r="AP15" s="11" t="s">
        <v>4813</v>
      </c>
      <c r="AQ15" s="11" t="s">
        <v>4813</v>
      </c>
      <c r="AR15" s="11" t="s">
        <v>4813</v>
      </c>
      <c r="AS15" s="11" t="s">
        <v>4813</v>
      </c>
      <c r="AT15" s="11" t="s">
        <v>4814</v>
      </c>
      <c r="AU15" s="11" t="s">
        <v>4814</v>
      </c>
      <c r="AV15" s="11">
        <v>0</v>
      </c>
      <c r="AW15" s="11">
        <v>0</v>
      </c>
      <c r="AX15" s="11">
        <v>0</v>
      </c>
      <c r="AY15" s="11"/>
      <c r="AZ15" s="11"/>
      <c r="BA15" s="11"/>
      <c r="BB15" s="11"/>
      <c r="BC15" s="11"/>
      <c r="BD15" s="11"/>
      <c r="BE15" s="11">
        <v>2847</v>
      </c>
      <c r="BF15" s="11"/>
      <c r="BG15" s="11"/>
      <c r="BH15" s="11"/>
      <c r="BI15" s="11"/>
      <c r="BJ15" s="11"/>
      <c r="BK15" s="11"/>
      <c r="BL15" s="11"/>
      <c r="BM15" s="11"/>
      <c r="BN15" s="11"/>
      <c r="BO15" s="11"/>
      <c r="BP15" s="11"/>
      <c r="BQ15" s="11"/>
      <c r="BR15" s="11"/>
      <c r="BS15" s="11"/>
      <c r="BT15" s="11"/>
      <c r="BU15" s="11"/>
      <c r="BV15" s="11"/>
      <c r="BW15" s="11"/>
      <c r="BX15" s="11"/>
      <c r="BY15" s="11"/>
      <c r="BZ15" s="11"/>
    </row>
    <row r="16" spans="1:78" ht="12.75">
      <c r="A16" s="11">
        <v>1</v>
      </c>
      <c r="B16" s="11" t="s">
        <v>4232</v>
      </c>
      <c r="C16" s="11"/>
      <c r="D16" s="11"/>
      <c r="E16" s="11" t="s">
        <v>4788</v>
      </c>
      <c r="F16" s="11" t="s">
        <v>4905</v>
      </c>
      <c r="G16" s="11" t="s">
        <v>4906</v>
      </c>
      <c r="H16" s="11" t="s">
        <v>4810</v>
      </c>
      <c r="I16" s="11"/>
      <c r="J16" s="11"/>
      <c r="K16" s="11" t="s">
        <v>4275</v>
      </c>
      <c r="L16" s="11">
        <v>1</v>
      </c>
      <c r="M16" s="11"/>
      <c r="N16" s="11"/>
      <c r="O16" s="11"/>
      <c r="P16" s="11"/>
      <c r="Q16" s="11"/>
      <c r="R16" s="11"/>
      <c r="S16" s="11"/>
      <c r="T16" s="11"/>
      <c r="U16" s="11"/>
      <c r="V16" s="11"/>
      <c r="W16" s="11"/>
      <c r="X16" s="11"/>
      <c r="Y16" s="11"/>
      <c r="Z16" s="11">
        <v>44.1227090855035</v>
      </c>
      <c r="AA16" s="11">
        <v>10.3966698604243</v>
      </c>
      <c r="AB16" s="11">
        <v>3587</v>
      </c>
      <c r="AC16" s="11">
        <v>30000</v>
      </c>
      <c r="AD16" s="11">
        <v>1</v>
      </c>
      <c r="AE16" s="11">
        <v>1</v>
      </c>
      <c r="AF16" s="11">
        <v>1</v>
      </c>
      <c r="AG16" s="11">
        <v>1</v>
      </c>
      <c r="AH16" s="11">
        <v>0</v>
      </c>
      <c r="AI16" s="11">
        <v>0</v>
      </c>
      <c r="AJ16" s="11">
        <v>1</v>
      </c>
      <c r="AK16" s="11">
        <v>0</v>
      </c>
      <c r="AL16" s="11">
        <v>0</v>
      </c>
      <c r="AM16" s="11">
        <v>0</v>
      </c>
      <c r="AN16" s="11">
        <v>0</v>
      </c>
      <c r="AO16" s="11"/>
      <c r="AP16" s="11" t="s">
        <v>4813</v>
      </c>
      <c r="AQ16" s="11" t="s">
        <v>4813</v>
      </c>
      <c r="AR16" s="11" t="s">
        <v>4813</v>
      </c>
      <c r="AS16" s="11" t="s">
        <v>4814</v>
      </c>
      <c r="AT16" s="11" t="s">
        <v>4814</v>
      </c>
      <c r="AU16" s="11" t="s">
        <v>4814</v>
      </c>
      <c r="AV16" s="11">
        <v>0</v>
      </c>
      <c r="AW16" s="11">
        <v>0</v>
      </c>
      <c r="AX16" s="11">
        <v>0</v>
      </c>
      <c r="AY16" s="11"/>
      <c r="AZ16" s="11" t="s">
        <v>4834</v>
      </c>
      <c r="BA16" s="11">
        <v>55</v>
      </c>
      <c r="BB16" s="11"/>
      <c r="BC16" s="11"/>
      <c r="BD16" s="11"/>
      <c r="BE16" s="11">
        <v>166</v>
      </c>
      <c r="BF16" s="11"/>
      <c r="BG16" s="11"/>
      <c r="BH16" s="11"/>
      <c r="BI16" s="11"/>
      <c r="BJ16" s="11"/>
      <c r="BK16" s="11"/>
      <c r="BL16" s="11"/>
      <c r="BM16" s="11"/>
      <c r="BN16" s="11"/>
      <c r="BO16" s="11"/>
      <c r="BP16" s="11"/>
      <c r="BQ16" s="11"/>
      <c r="BR16" s="11"/>
      <c r="BS16" s="11"/>
      <c r="BT16" s="11"/>
      <c r="BU16" s="11"/>
      <c r="BV16" s="11"/>
      <c r="BW16" s="11"/>
      <c r="BX16" s="11"/>
      <c r="BY16" s="11"/>
      <c r="BZ16" s="11"/>
    </row>
    <row r="17" spans="1:78" ht="12.75">
      <c r="A17" s="11">
        <v>1</v>
      </c>
      <c r="B17" s="11" t="s">
        <v>4232</v>
      </c>
      <c r="C17" s="11"/>
      <c r="D17" s="11"/>
      <c r="E17" s="11" t="s">
        <v>5301</v>
      </c>
      <c r="F17" s="11" t="s">
        <v>4958</v>
      </c>
      <c r="G17" s="11" t="s">
        <v>4959</v>
      </c>
      <c r="H17" s="11" t="s">
        <v>4810</v>
      </c>
      <c r="I17" s="11"/>
      <c r="J17" s="11"/>
      <c r="K17" s="11" t="s">
        <v>4272</v>
      </c>
      <c r="L17" s="11">
        <v>1</v>
      </c>
      <c r="M17" s="11"/>
      <c r="N17" s="11"/>
      <c r="O17" s="11"/>
      <c r="P17" s="11"/>
      <c r="Q17" s="11"/>
      <c r="R17" s="11"/>
      <c r="S17" s="11"/>
      <c r="T17" s="11"/>
      <c r="U17" s="11"/>
      <c r="V17" s="11"/>
      <c r="W17" s="11"/>
      <c r="X17" s="11"/>
      <c r="Y17" s="11"/>
      <c r="Z17" s="11">
        <v>43.686910606076</v>
      </c>
      <c r="AA17" s="11">
        <v>10.6098503471351</v>
      </c>
      <c r="AB17" s="11">
        <v>1581</v>
      </c>
      <c r="AC17" s="11">
        <v>3000</v>
      </c>
      <c r="AD17" s="11">
        <v>0</v>
      </c>
      <c r="AE17" s="11">
        <v>1</v>
      </c>
      <c r="AF17" s="11">
        <v>1</v>
      </c>
      <c r="AG17" s="11">
        <v>1</v>
      </c>
      <c r="AH17" s="11">
        <v>0</v>
      </c>
      <c r="AI17" s="11">
        <v>0</v>
      </c>
      <c r="AJ17" s="11">
        <v>1</v>
      </c>
      <c r="AK17" s="11">
        <v>0</v>
      </c>
      <c r="AL17" s="11">
        <v>0</v>
      </c>
      <c r="AM17" s="11">
        <v>0</v>
      </c>
      <c r="AN17" s="11">
        <v>0</v>
      </c>
      <c r="AO17" s="11"/>
      <c r="AP17" s="11" t="s">
        <v>4813</v>
      </c>
      <c r="AQ17" s="11" t="s">
        <v>4813</v>
      </c>
      <c r="AR17" s="11" t="s">
        <v>4813</v>
      </c>
      <c r="AS17" s="11" t="s">
        <v>4814</v>
      </c>
      <c r="AT17" s="11" t="s">
        <v>4814</v>
      </c>
      <c r="AU17" s="11" t="s">
        <v>4814</v>
      </c>
      <c r="AV17" s="11">
        <v>0</v>
      </c>
      <c r="AW17" s="11">
        <v>0</v>
      </c>
      <c r="AX17" s="11">
        <v>0</v>
      </c>
      <c r="AY17" s="11"/>
      <c r="AZ17" s="11"/>
      <c r="BA17" s="11"/>
      <c r="BB17" s="11">
        <v>24.24</v>
      </c>
      <c r="BC17" s="11"/>
      <c r="BD17" s="11"/>
      <c r="BE17" s="11"/>
      <c r="BF17" s="11"/>
      <c r="BG17" s="11"/>
      <c r="BH17" s="11"/>
      <c r="BI17" s="11"/>
      <c r="BJ17" s="11"/>
      <c r="BK17" s="11"/>
      <c r="BL17" s="11"/>
      <c r="BM17" s="11"/>
      <c r="BN17" s="11"/>
      <c r="BO17" s="11"/>
      <c r="BP17" s="11"/>
      <c r="BQ17" s="11"/>
      <c r="BR17" s="11"/>
      <c r="BS17" s="11"/>
      <c r="BT17" s="11"/>
      <c r="BU17" s="11"/>
      <c r="BV17" s="11"/>
      <c r="BW17" s="11"/>
      <c r="BX17" s="11"/>
      <c r="BY17" s="11">
        <v>536</v>
      </c>
      <c r="BZ17" s="11" t="s">
        <v>4278</v>
      </c>
    </row>
    <row r="18" spans="1:78" ht="12.75">
      <c r="A18" s="11">
        <v>1</v>
      </c>
      <c r="B18" s="11" t="s">
        <v>4232</v>
      </c>
      <c r="C18" s="11"/>
      <c r="D18" s="11"/>
      <c r="E18" s="11" t="s">
        <v>4794</v>
      </c>
      <c r="F18" s="11" t="s">
        <v>4932</v>
      </c>
      <c r="G18" s="11" t="s">
        <v>4933</v>
      </c>
      <c r="H18" s="11" t="s">
        <v>4810</v>
      </c>
      <c r="I18" s="11"/>
      <c r="J18" s="11"/>
      <c r="K18" s="11" t="s">
        <v>1775</v>
      </c>
      <c r="L18" s="11">
        <v>1</v>
      </c>
      <c r="M18" s="11"/>
      <c r="N18" s="11"/>
      <c r="O18" s="11"/>
      <c r="P18" s="11"/>
      <c r="Q18" s="11"/>
      <c r="R18" s="11"/>
      <c r="S18" s="11"/>
      <c r="T18" s="11"/>
      <c r="U18" s="11"/>
      <c r="V18" s="11"/>
      <c r="W18" s="11"/>
      <c r="X18" s="11"/>
      <c r="Y18" s="11"/>
      <c r="Z18" s="11">
        <v>44.3696740381224</v>
      </c>
      <c r="AA18" s="11">
        <v>9.88193667815935</v>
      </c>
      <c r="AB18" s="11">
        <v>1607</v>
      </c>
      <c r="AC18" s="11">
        <v>6000</v>
      </c>
      <c r="AD18" s="11">
        <v>1</v>
      </c>
      <c r="AE18" s="11">
        <v>1</v>
      </c>
      <c r="AF18" s="11">
        <v>1</v>
      </c>
      <c r="AG18" s="11">
        <v>0</v>
      </c>
      <c r="AH18" s="11">
        <v>0</v>
      </c>
      <c r="AI18" s="11">
        <v>0</v>
      </c>
      <c r="AJ18" s="11">
        <v>1</v>
      </c>
      <c r="AK18" s="11">
        <v>0</v>
      </c>
      <c r="AL18" s="11">
        <v>0</v>
      </c>
      <c r="AM18" s="11">
        <v>0</v>
      </c>
      <c r="AN18" s="11">
        <v>0</v>
      </c>
      <c r="AO18" s="11"/>
      <c r="AP18" s="11" t="s">
        <v>4813</v>
      </c>
      <c r="AQ18" s="11" t="s">
        <v>4813</v>
      </c>
      <c r="AR18" s="11" t="s">
        <v>4813</v>
      </c>
      <c r="AS18" s="11" t="s">
        <v>4814</v>
      </c>
      <c r="AT18" s="11" t="s">
        <v>4814</v>
      </c>
      <c r="AU18" s="11" t="s">
        <v>4814</v>
      </c>
      <c r="AV18" s="11">
        <v>0</v>
      </c>
      <c r="AW18" s="11">
        <v>0</v>
      </c>
      <c r="AX18" s="11">
        <v>0</v>
      </c>
      <c r="AY18" s="11"/>
      <c r="AZ18" s="11" t="s">
        <v>4834</v>
      </c>
      <c r="BA18" s="11">
        <v>24.64</v>
      </c>
      <c r="BB18" s="11">
        <v>30.11</v>
      </c>
      <c r="BC18" s="11">
        <v>27.38</v>
      </c>
      <c r="BD18" s="11">
        <v>69.81</v>
      </c>
      <c r="BE18" s="11">
        <v>82.13</v>
      </c>
      <c r="BF18" s="11">
        <v>68.44</v>
      </c>
      <c r="BG18" s="11">
        <v>9.31</v>
      </c>
      <c r="BH18" s="11">
        <v>13.69</v>
      </c>
      <c r="BI18" s="11">
        <v>13.69</v>
      </c>
      <c r="BJ18" s="11">
        <v>0.6</v>
      </c>
      <c r="BK18" s="11">
        <v>4.11</v>
      </c>
      <c r="BL18" s="11">
        <v>4.11</v>
      </c>
      <c r="BM18" s="11">
        <v>8.21</v>
      </c>
      <c r="BN18" s="11">
        <v>6.84</v>
      </c>
      <c r="BO18" s="11">
        <v>6.84</v>
      </c>
      <c r="BP18" s="11">
        <v>32.85</v>
      </c>
      <c r="BQ18" s="11">
        <v>28.74</v>
      </c>
      <c r="BR18" s="11">
        <v>27.38</v>
      </c>
      <c r="BS18" s="11">
        <v>0.06</v>
      </c>
      <c r="BT18" s="11">
        <v>0.04</v>
      </c>
      <c r="BU18" s="11">
        <v>0.03</v>
      </c>
      <c r="BV18" s="11">
        <v>0.57</v>
      </c>
      <c r="BW18" s="11">
        <v>0.68</v>
      </c>
      <c r="BX18" s="11">
        <v>1.1</v>
      </c>
      <c r="BY18" s="11">
        <v>90338</v>
      </c>
      <c r="BZ18" s="11" t="s">
        <v>4267</v>
      </c>
    </row>
    <row r="19" spans="1:78" ht="12.75">
      <c r="A19" s="11">
        <v>1</v>
      </c>
      <c r="B19" s="11" t="s">
        <v>4232</v>
      </c>
      <c r="C19" s="11"/>
      <c r="D19" s="11"/>
      <c r="E19" s="11" t="s">
        <v>3484</v>
      </c>
      <c r="F19" s="11" t="s">
        <v>103</v>
      </c>
      <c r="G19" s="11" t="s">
        <v>104</v>
      </c>
      <c r="H19" s="11" t="s">
        <v>4810</v>
      </c>
      <c r="I19" s="11"/>
      <c r="J19" s="11"/>
      <c r="K19" s="11" t="s">
        <v>4272</v>
      </c>
      <c r="L19" s="11">
        <v>1</v>
      </c>
      <c r="M19" s="11"/>
      <c r="N19" s="11"/>
      <c r="O19" s="11"/>
      <c r="P19" s="11"/>
      <c r="Q19" s="11"/>
      <c r="R19" s="11"/>
      <c r="S19" s="11"/>
      <c r="T19" s="11"/>
      <c r="U19" s="11"/>
      <c r="V19" s="11"/>
      <c r="W19" s="11"/>
      <c r="X19" s="11"/>
      <c r="Y19" s="11"/>
      <c r="Z19" s="11">
        <v>43.7374869432482</v>
      </c>
      <c r="AA19" s="11">
        <v>10.7750179425999</v>
      </c>
      <c r="AB19" s="11">
        <v>66210</v>
      </c>
      <c r="AC19" s="11">
        <v>385000</v>
      </c>
      <c r="AD19" s="11">
        <v>1</v>
      </c>
      <c r="AE19" s="11">
        <v>1</v>
      </c>
      <c r="AF19" s="11">
        <v>1</v>
      </c>
      <c r="AG19" s="11">
        <v>1</v>
      </c>
      <c r="AH19" s="11">
        <v>1</v>
      </c>
      <c r="AI19" s="11">
        <v>0</v>
      </c>
      <c r="AJ19" s="11">
        <v>1</v>
      </c>
      <c r="AK19" s="11">
        <v>0</v>
      </c>
      <c r="AL19" s="11">
        <v>0</v>
      </c>
      <c r="AM19" s="11">
        <v>0</v>
      </c>
      <c r="AN19" s="11">
        <v>1</v>
      </c>
      <c r="AO19" s="11" t="s">
        <v>105</v>
      </c>
      <c r="AP19" s="11" t="s">
        <v>4813</v>
      </c>
      <c r="AQ19" s="11" t="s">
        <v>4813</v>
      </c>
      <c r="AR19" s="11" t="s">
        <v>4813</v>
      </c>
      <c r="AS19" s="11" t="s">
        <v>4813</v>
      </c>
      <c r="AT19" s="11" t="s">
        <v>4813</v>
      </c>
      <c r="AU19" s="11" t="s">
        <v>4813</v>
      </c>
      <c r="AV19" s="11">
        <v>0</v>
      </c>
      <c r="AW19" s="11">
        <v>0</v>
      </c>
      <c r="AX19" s="11">
        <v>0</v>
      </c>
      <c r="AY19" s="11"/>
      <c r="AZ19" s="11" t="s">
        <v>4951</v>
      </c>
      <c r="BA19" s="11"/>
      <c r="BB19" s="11"/>
      <c r="BC19" s="11">
        <v>1450</v>
      </c>
      <c r="BD19" s="11">
        <v>7250</v>
      </c>
      <c r="BE19" s="11"/>
      <c r="BF19" s="11"/>
      <c r="BG19" s="11"/>
      <c r="BH19" s="11"/>
      <c r="BI19" s="11">
        <v>362</v>
      </c>
      <c r="BJ19" s="11"/>
      <c r="BK19" s="11"/>
      <c r="BL19" s="11">
        <v>1</v>
      </c>
      <c r="BM19" s="11"/>
      <c r="BN19" s="11"/>
      <c r="BO19" s="11">
        <v>0</v>
      </c>
      <c r="BP19" s="11"/>
      <c r="BQ19" s="11"/>
      <c r="BR19" s="11">
        <v>94</v>
      </c>
      <c r="BS19" s="11"/>
      <c r="BT19" s="11"/>
      <c r="BU19" s="11">
        <v>11</v>
      </c>
      <c r="BV19" s="11">
        <v>0</v>
      </c>
      <c r="BW19" s="11">
        <v>0</v>
      </c>
      <c r="BX19" s="11">
        <v>0</v>
      </c>
      <c r="BY19" s="11">
        <v>1300000</v>
      </c>
      <c r="BZ19" s="11" t="s">
        <v>4278</v>
      </c>
    </row>
    <row r="20" spans="1:78" ht="12.75">
      <c r="A20" s="11">
        <v>1</v>
      </c>
      <c r="B20" s="11" t="s">
        <v>4232</v>
      </c>
      <c r="C20" s="11"/>
      <c r="D20" s="11"/>
      <c r="E20" s="11" t="s">
        <v>1783</v>
      </c>
      <c r="F20" s="11" t="s">
        <v>2510</v>
      </c>
      <c r="G20" s="11" t="s">
        <v>2511</v>
      </c>
      <c r="H20" s="11" t="s">
        <v>4810</v>
      </c>
      <c r="I20" s="11"/>
      <c r="J20" s="11"/>
      <c r="K20" s="11" t="s">
        <v>4272</v>
      </c>
      <c r="L20" s="11">
        <v>1</v>
      </c>
      <c r="M20" s="11"/>
      <c r="N20" s="11"/>
      <c r="O20" s="11"/>
      <c r="P20" s="11"/>
      <c r="Q20" s="11"/>
      <c r="R20" s="11"/>
      <c r="S20" s="11"/>
      <c r="T20" s="11"/>
      <c r="U20" s="11"/>
      <c r="V20" s="11"/>
      <c r="W20" s="11"/>
      <c r="X20" s="11"/>
      <c r="Y20" s="11"/>
      <c r="Z20" s="11">
        <v>43.4100483777866</v>
      </c>
      <c r="AA20" s="11">
        <v>10.867786996508</v>
      </c>
      <c r="AB20" s="11">
        <v>6429</v>
      </c>
      <c r="AC20" s="11">
        <v>4700</v>
      </c>
      <c r="AD20" s="11">
        <v>1</v>
      </c>
      <c r="AE20" s="11">
        <v>1</v>
      </c>
      <c r="AF20" s="11">
        <v>1</v>
      </c>
      <c r="AG20" s="11">
        <v>1</v>
      </c>
      <c r="AH20" s="11">
        <v>1</v>
      </c>
      <c r="AI20" s="11">
        <v>0</v>
      </c>
      <c r="AJ20" s="11">
        <v>1</v>
      </c>
      <c r="AK20" s="11">
        <v>0</v>
      </c>
      <c r="AL20" s="11">
        <v>0</v>
      </c>
      <c r="AM20" s="11">
        <v>0</v>
      </c>
      <c r="AN20" s="11">
        <v>0</v>
      </c>
      <c r="AO20" s="11"/>
      <c r="AP20" s="11" t="s">
        <v>4813</v>
      </c>
      <c r="AQ20" s="11" t="s">
        <v>4813</v>
      </c>
      <c r="AR20" s="11" t="s">
        <v>4813</v>
      </c>
      <c r="AS20" s="11" t="s">
        <v>4813</v>
      </c>
      <c r="AT20" s="11" t="s">
        <v>4813</v>
      </c>
      <c r="AU20" s="11" t="s">
        <v>4813</v>
      </c>
      <c r="AV20" s="11">
        <v>0</v>
      </c>
      <c r="AW20" s="11">
        <v>0</v>
      </c>
      <c r="AX20" s="11">
        <v>0</v>
      </c>
      <c r="AY20" s="11"/>
      <c r="AZ20" s="11" t="s">
        <v>4834</v>
      </c>
      <c r="BA20" s="11"/>
      <c r="BB20" s="11">
        <v>98.55</v>
      </c>
      <c r="BC20" s="11"/>
      <c r="BD20" s="11"/>
      <c r="BE20" s="11">
        <v>197.1</v>
      </c>
      <c r="BF20" s="11"/>
      <c r="BG20" s="11"/>
      <c r="BH20" s="11">
        <v>29.57</v>
      </c>
      <c r="BI20" s="11"/>
      <c r="BJ20" s="11"/>
      <c r="BK20" s="11">
        <v>1.77</v>
      </c>
      <c r="BL20" s="11"/>
      <c r="BM20" s="11">
        <v>3.29</v>
      </c>
      <c r="BN20" s="11">
        <v>0</v>
      </c>
      <c r="BO20" s="11">
        <v>0</v>
      </c>
      <c r="BP20" s="11">
        <v>17.08</v>
      </c>
      <c r="BQ20" s="11"/>
      <c r="BR20" s="11"/>
      <c r="BS20" s="11">
        <v>0.56</v>
      </c>
      <c r="BT20" s="11">
        <v>0.56</v>
      </c>
      <c r="BU20" s="11">
        <v>0.56</v>
      </c>
      <c r="BV20" s="11">
        <v>2</v>
      </c>
      <c r="BW20" s="11"/>
      <c r="BX20" s="11"/>
      <c r="BY20" s="11">
        <v>328500</v>
      </c>
      <c r="BZ20" s="11" t="s">
        <v>4278</v>
      </c>
    </row>
    <row r="21" spans="1:78" ht="12.75">
      <c r="A21" s="11">
        <v>1</v>
      </c>
      <c r="B21" s="11" t="s">
        <v>4232</v>
      </c>
      <c r="C21" s="11"/>
      <c r="D21" s="11"/>
      <c r="E21" s="11" t="s">
        <v>3462</v>
      </c>
      <c r="F21" s="11" t="s">
        <v>70</v>
      </c>
      <c r="G21" s="11" t="s">
        <v>71</v>
      </c>
      <c r="H21" s="11" t="s">
        <v>4810</v>
      </c>
      <c r="I21" s="11"/>
      <c r="J21" s="11"/>
      <c r="K21" s="11" t="s">
        <v>4272</v>
      </c>
      <c r="L21" s="11">
        <v>1</v>
      </c>
      <c r="M21" s="11"/>
      <c r="N21" s="11"/>
      <c r="O21" s="11"/>
      <c r="P21" s="11"/>
      <c r="Q21" s="11"/>
      <c r="R21" s="11"/>
      <c r="S21" s="11"/>
      <c r="T21" s="11"/>
      <c r="U21" s="11"/>
      <c r="V21" s="11"/>
      <c r="W21" s="11"/>
      <c r="X21" s="11"/>
      <c r="Y21" s="11"/>
      <c r="Z21" s="11">
        <v>43.5471570088358</v>
      </c>
      <c r="AA21" s="11">
        <v>10.7114178043654</v>
      </c>
      <c r="AB21" s="11">
        <v>900</v>
      </c>
      <c r="AC21" s="11">
        <v>3100</v>
      </c>
      <c r="AD21" s="11">
        <v>0</v>
      </c>
      <c r="AE21" s="11">
        <v>1</v>
      </c>
      <c r="AF21" s="11">
        <v>1</v>
      </c>
      <c r="AG21" s="11">
        <v>0</v>
      </c>
      <c r="AH21" s="11">
        <v>0</v>
      </c>
      <c r="AI21" s="11">
        <v>0</v>
      </c>
      <c r="AJ21" s="11">
        <v>1</v>
      </c>
      <c r="AK21" s="11">
        <v>0</v>
      </c>
      <c r="AL21" s="11">
        <v>0</v>
      </c>
      <c r="AM21" s="11">
        <v>0</v>
      </c>
      <c r="AN21" s="11">
        <v>0</v>
      </c>
      <c r="AO21" s="11"/>
      <c r="AP21" s="11" t="s">
        <v>4813</v>
      </c>
      <c r="AQ21" s="11" t="s">
        <v>4813</v>
      </c>
      <c r="AR21" s="11" t="s">
        <v>4813</v>
      </c>
      <c r="AS21" s="11" t="s">
        <v>4814</v>
      </c>
      <c r="AT21" s="11" t="s">
        <v>4814</v>
      </c>
      <c r="AU21" s="11" t="s">
        <v>4814</v>
      </c>
      <c r="AV21" s="11">
        <v>0</v>
      </c>
      <c r="AW21" s="11">
        <v>0</v>
      </c>
      <c r="AX21" s="11">
        <v>0</v>
      </c>
      <c r="AY21" s="11"/>
      <c r="AZ21" s="11"/>
      <c r="BA21" s="11"/>
      <c r="BB21" s="11"/>
      <c r="BC21" s="11"/>
      <c r="BD21" s="11"/>
      <c r="BE21" s="11"/>
      <c r="BF21" s="11"/>
      <c r="BG21" s="11"/>
      <c r="BH21" s="11"/>
      <c r="BI21" s="11"/>
      <c r="BJ21" s="11"/>
      <c r="BK21" s="11"/>
      <c r="BL21" s="11"/>
      <c r="BM21" s="11"/>
      <c r="BN21" s="11"/>
      <c r="BO21" s="11"/>
      <c r="BP21" s="11"/>
      <c r="BQ21" s="11"/>
      <c r="BR21" s="11"/>
      <c r="BS21" s="11"/>
      <c r="BT21" s="11"/>
      <c r="BU21" s="11"/>
      <c r="BV21" s="11"/>
      <c r="BW21" s="11"/>
      <c r="BX21" s="11"/>
      <c r="BY21" s="11">
        <v>429</v>
      </c>
      <c r="BZ21" s="11" t="s">
        <v>4278</v>
      </c>
    </row>
    <row r="22" spans="1:78" ht="12.75">
      <c r="A22" s="11">
        <v>1</v>
      </c>
      <c r="B22" s="11" t="s">
        <v>4232</v>
      </c>
      <c r="C22" s="11"/>
      <c r="D22" s="11"/>
      <c r="E22" s="11" t="s">
        <v>3465</v>
      </c>
      <c r="F22" s="11" t="s">
        <v>88</v>
      </c>
      <c r="G22" s="11" t="s">
        <v>89</v>
      </c>
      <c r="H22" s="11" t="s">
        <v>4810</v>
      </c>
      <c r="I22" s="11"/>
      <c r="J22" s="11"/>
      <c r="K22" s="11" t="s">
        <v>4272</v>
      </c>
      <c r="L22" s="11">
        <v>1</v>
      </c>
      <c r="M22" s="11"/>
      <c r="N22" s="11"/>
      <c r="O22" s="11"/>
      <c r="P22" s="11"/>
      <c r="Q22" s="11"/>
      <c r="R22" s="11"/>
      <c r="S22" s="11"/>
      <c r="T22" s="11"/>
      <c r="U22" s="11"/>
      <c r="V22" s="11"/>
      <c r="W22" s="11"/>
      <c r="X22" s="11"/>
      <c r="Y22" s="11"/>
      <c r="Z22" s="11">
        <v>43.6637402081231</v>
      </c>
      <c r="AA22" s="11">
        <v>10.6146137650774</v>
      </c>
      <c r="AB22" s="11">
        <v>5596</v>
      </c>
      <c r="AC22" s="11">
        <v>20000</v>
      </c>
      <c r="AD22" s="11">
        <v>0</v>
      </c>
      <c r="AE22" s="11">
        <v>1</v>
      </c>
      <c r="AF22" s="11">
        <v>1</v>
      </c>
      <c r="AG22" s="11">
        <v>1</v>
      </c>
      <c r="AH22" s="11">
        <v>0</v>
      </c>
      <c r="AI22" s="11">
        <v>0</v>
      </c>
      <c r="AJ22" s="11">
        <v>1</v>
      </c>
      <c r="AK22" s="11">
        <v>0</v>
      </c>
      <c r="AL22" s="11">
        <v>0</v>
      </c>
      <c r="AM22" s="11">
        <v>0</v>
      </c>
      <c r="AN22" s="11">
        <v>0</v>
      </c>
      <c r="AO22" s="11"/>
      <c r="AP22" s="11" t="s">
        <v>4813</v>
      </c>
      <c r="AQ22" s="11" t="s">
        <v>4813</v>
      </c>
      <c r="AR22" s="11" t="s">
        <v>4813</v>
      </c>
      <c r="AS22" s="11" t="s">
        <v>4814</v>
      </c>
      <c r="AT22" s="11" t="s">
        <v>4814</v>
      </c>
      <c r="AU22" s="11" t="s">
        <v>4814</v>
      </c>
      <c r="AV22" s="11">
        <v>0</v>
      </c>
      <c r="AW22" s="11">
        <v>0</v>
      </c>
      <c r="AX22" s="11">
        <v>0</v>
      </c>
      <c r="AY22" s="11"/>
      <c r="AZ22" s="11"/>
      <c r="BA22" s="11"/>
      <c r="BB22" s="11">
        <v>85.78</v>
      </c>
      <c r="BC22" s="11"/>
      <c r="BD22" s="11"/>
      <c r="BE22" s="11">
        <v>1587</v>
      </c>
      <c r="BF22" s="11"/>
      <c r="BG22" s="11"/>
      <c r="BH22" s="11">
        <v>124.4</v>
      </c>
      <c r="BI22" s="11"/>
      <c r="BJ22" s="11"/>
      <c r="BK22" s="11">
        <v>11.9</v>
      </c>
      <c r="BL22" s="11"/>
      <c r="BM22" s="11"/>
      <c r="BN22" s="11">
        <v>20.5</v>
      </c>
      <c r="BO22" s="11"/>
      <c r="BP22" s="11"/>
      <c r="BQ22" s="11">
        <v>100</v>
      </c>
      <c r="BR22" s="11"/>
      <c r="BS22" s="11"/>
      <c r="BT22" s="11">
        <v>11.5</v>
      </c>
      <c r="BU22" s="11"/>
      <c r="BV22" s="11"/>
      <c r="BW22" s="11">
        <v>5.6</v>
      </c>
      <c r="BX22" s="11"/>
      <c r="BY22" s="11">
        <v>5732</v>
      </c>
      <c r="BZ22" s="11" t="s">
        <v>4278</v>
      </c>
    </row>
    <row r="23" spans="1:78" ht="12.75">
      <c r="A23" s="11">
        <v>1</v>
      </c>
      <c r="B23" s="11" t="s">
        <v>4232</v>
      </c>
      <c r="C23" s="11"/>
      <c r="D23" s="11"/>
      <c r="E23" s="11" t="s">
        <v>3450</v>
      </c>
      <c r="F23" s="11" t="s">
        <v>4966</v>
      </c>
      <c r="G23" s="11" t="s">
        <v>4967</v>
      </c>
      <c r="H23" s="11" t="s">
        <v>4810</v>
      </c>
      <c r="I23" s="11"/>
      <c r="J23" s="11"/>
      <c r="K23" s="11" t="s">
        <v>4272</v>
      </c>
      <c r="L23" s="11">
        <v>1</v>
      </c>
      <c r="M23" s="11"/>
      <c r="N23" s="11"/>
      <c r="O23" s="11"/>
      <c r="P23" s="11"/>
      <c r="Q23" s="11"/>
      <c r="R23" s="11"/>
      <c r="S23" s="11"/>
      <c r="T23" s="11"/>
      <c r="U23" s="11"/>
      <c r="V23" s="11"/>
      <c r="W23" s="11"/>
      <c r="X23" s="11"/>
      <c r="Y23" s="11"/>
      <c r="Z23" s="11">
        <v>43.6736848246361</v>
      </c>
      <c r="AA23" s="11">
        <v>10.4854394488166</v>
      </c>
      <c r="AB23" s="11">
        <v>2305</v>
      </c>
      <c r="AC23" s="11">
        <v>20000</v>
      </c>
      <c r="AD23" s="11">
        <v>0</v>
      </c>
      <c r="AE23" s="11">
        <v>1</v>
      </c>
      <c r="AF23" s="11">
        <v>1</v>
      </c>
      <c r="AG23" s="11">
        <v>1</v>
      </c>
      <c r="AH23" s="11">
        <v>0</v>
      </c>
      <c r="AI23" s="11">
        <v>0</v>
      </c>
      <c r="AJ23" s="11">
        <v>1</v>
      </c>
      <c r="AK23" s="11">
        <v>0</v>
      </c>
      <c r="AL23" s="11">
        <v>0</v>
      </c>
      <c r="AM23" s="11">
        <v>0</v>
      </c>
      <c r="AN23" s="11">
        <v>0</v>
      </c>
      <c r="AO23" s="11"/>
      <c r="AP23" s="11" t="s">
        <v>4813</v>
      </c>
      <c r="AQ23" s="11" t="s">
        <v>4813</v>
      </c>
      <c r="AR23" s="11" t="s">
        <v>4813</v>
      </c>
      <c r="AS23" s="11" t="s">
        <v>4814</v>
      </c>
      <c r="AT23" s="11" t="s">
        <v>4814</v>
      </c>
      <c r="AU23" s="11" t="s">
        <v>4814</v>
      </c>
      <c r="AV23" s="11">
        <v>0</v>
      </c>
      <c r="AW23" s="11">
        <v>0</v>
      </c>
      <c r="AX23" s="11">
        <v>0</v>
      </c>
      <c r="AY23" s="11"/>
      <c r="AZ23" s="11"/>
      <c r="BA23" s="11"/>
      <c r="BB23" s="11"/>
      <c r="BC23" s="11"/>
      <c r="BD23" s="11"/>
      <c r="BE23" s="11"/>
      <c r="BF23" s="11"/>
      <c r="BG23" s="11"/>
      <c r="BH23" s="11"/>
      <c r="BI23" s="11"/>
      <c r="BJ23" s="11"/>
      <c r="BK23" s="11"/>
      <c r="BL23" s="11"/>
      <c r="BM23" s="11"/>
      <c r="BN23" s="11"/>
      <c r="BO23" s="11"/>
      <c r="BP23" s="11"/>
      <c r="BQ23" s="11"/>
      <c r="BR23" s="11"/>
      <c r="BS23" s="11"/>
      <c r="BT23" s="11"/>
      <c r="BU23" s="11"/>
      <c r="BV23" s="11"/>
      <c r="BW23" s="11"/>
      <c r="BX23" s="11"/>
      <c r="BY23" s="11">
        <v>2427</v>
      </c>
      <c r="BZ23" s="11" t="s">
        <v>4278</v>
      </c>
    </row>
    <row r="24" spans="1:78" ht="12.75">
      <c r="A24" s="11">
        <v>1</v>
      </c>
      <c r="B24" s="11" t="s">
        <v>4232</v>
      </c>
      <c r="C24" s="11"/>
      <c r="D24" s="11"/>
      <c r="E24" s="11" t="s">
        <v>1754</v>
      </c>
      <c r="F24" s="11" t="s">
        <v>112</v>
      </c>
      <c r="G24" s="11" t="s">
        <v>113</v>
      </c>
      <c r="H24" s="11" t="s">
        <v>4810</v>
      </c>
      <c r="I24" s="11"/>
      <c r="J24" s="11"/>
      <c r="K24" s="11" t="s">
        <v>4266</v>
      </c>
      <c r="L24" s="11">
        <v>1</v>
      </c>
      <c r="M24" s="11"/>
      <c r="N24" s="11"/>
      <c r="O24" s="11"/>
      <c r="P24" s="11"/>
      <c r="Q24" s="11"/>
      <c r="R24" s="11"/>
      <c r="S24" s="11"/>
      <c r="T24" s="11"/>
      <c r="U24" s="11"/>
      <c r="V24" s="11"/>
      <c r="W24" s="11"/>
      <c r="X24" s="11"/>
      <c r="Y24" s="11"/>
      <c r="Z24" s="11">
        <v>43.8086830461211</v>
      </c>
      <c r="AA24" s="11">
        <v>10.8908435925075</v>
      </c>
      <c r="AB24" s="11">
        <v>1422</v>
      </c>
      <c r="AC24" s="11">
        <v>4200</v>
      </c>
      <c r="AD24" s="11">
        <v>0</v>
      </c>
      <c r="AE24" s="11">
        <v>1</v>
      </c>
      <c r="AF24" s="11">
        <v>0</v>
      </c>
      <c r="AG24" s="11">
        <v>0</v>
      </c>
      <c r="AH24" s="11">
        <v>0</v>
      </c>
      <c r="AI24" s="11">
        <v>0</v>
      </c>
      <c r="AJ24" s="11">
        <v>0</v>
      </c>
      <c r="AK24" s="11">
        <v>0</v>
      </c>
      <c r="AL24" s="11">
        <v>0</v>
      </c>
      <c r="AM24" s="11">
        <v>0</v>
      </c>
      <c r="AN24" s="11">
        <v>0</v>
      </c>
      <c r="AO24" s="11"/>
      <c r="AP24" s="11" t="s">
        <v>4813</v>
      </c>
      <c r="AQ24" s="11" t="s">
        <v>4813</v>
      </c>
      <c r="AR24" s="11" t="s">
        <v>4813</v>
      </c>
      <c r="AS24" s="11" t="s">
        <v>4814</v>
      </c>
      <c r="AT24" s="11" t="s">
        <v>4814</v>
      </c>
      <c r="AU24" s="11" t="s">
        <v>4814</v>
      </c>
      <c r="AV24" s="11">
        <v>0</v>
      </c>
      <c r="AW24" s="11">
        <v>0</v>
      </c>
      <c r="AX24" s="11">
        <v>0</v>
      </c>
      <c r="AY24" s="11"/>
      <c r="AZ24" s="11"/>
      <c r="BA24" s="11"/>
      <c r="BB24" s="11"/>
      <c r="BC24" s="11"/>
      <c r="BD24" s="11"/>
      <c r="BE24" s="11"/>
      <c r="BF24" s="11"/>
      <c r="BG24" s="11"/>
      <c r="BH24" s="11"/>
      <c r="BI24" s="11"/>
      <c r="BJ24" s="11"/>
      <c r="BK24" s="11"/>
      <c r="BL24" s="11"/>
      <c r="BM24" s="11"/>
      <c r="BN24" s="11"/>
      <c r="BO24" s="11"/>
      <c r="BP24" s="11"/>
      <c r="BQ24" s="11"/>
      <c r="BR24" s="11"/>
      <c r="BS24" s="11"/>
      <c r="BT24" s="11"/>
      <c r="BU24" s="11"/>
      <c r="BV24" s="11"/>
      <c r="BW24" s="11"/>
      <c r="BX24" s="11"/>
      <c r="BY24" s="11">
        <v>282</v>
      </c>
      <c r="BZ24" s="11" t="s">
        <v>4278</v>
      </c>
    </row>
    <row r="25" spans="1:78" ht="12.75">
      <c r="A25" s="11">
        <v>1</v>
      </c>
      <c r="B25" s="11" t="s">
        <v>4232</v>
      </c>
      <c r="C25" s="11"/>
      <c r="D25" s="11">
        <v>4701410015</v>
      </c>
      <c r="E25" s="11" t="s">
        <v>5347</v>
      </c>
      <c r="F25" s="11" t="s">
        <v>2583</v>
      </c>
      <c r="G25" s="11" t="s">
        <v>2584</v>
      </c>
      <c r="H25" s="11" t="s">
        <v>4821</v>
      </c>
      <c r="I25" s="11"/>
      <c r="J25" s="11"/>
      <c r="K25" s="11" t="s">
        <v>4615</v>
      </c>
      <c r="L25" s="11">
        <v>1</v>
      </c>
      <c r="M25" s="11"/>
      <c r="N25" s="11"/>
      <c r="O25" s="11"/>
      <c r="P25" s="11"/>
      <c r="Q25" s="11"/>
      <c r="R25" s="11"/>
      <c r="S25" s="11"/>
      <c r="T25" s="11"/>
      <c r="U25" s="11"/>
      <c r="V25" s="11"/>
      <c r="W25" s="11"/>
      <c r="X25" s="11"/>
      <c r="Y25" s="11"/>
      <c r="Z25" s="11">
        <v>43.9321736497204</v>
      </c>
      <c r="AA25" s="11">
        <v>10.9241654332275</v>
      </c>
      <c r="AB25" s="11">
        <v>7000</v>
      </c>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1"/>
      <c r="BL25" s="11"/>
      <c r="BM25" s="11"/>
      <c r="BN25" s="11"/>
      <c r="BO25" s="11"/>
      <c r="BP25" s="11"/>
      <c r="BQ25" s="11"/>
      <c r="BR25" s="11"/>
      <c r="BS25" s="11"/>
      <c r="BT25" s="11"/>
      <c r="BU25" s="11"/>
      <c r="BV25" s="11"/>
      <c r="BW25" s="11"/>
      <c r="BX25" s="11"/>
      <c r="BY25" s="11"/>
      <c r="BZ25" s="11"/>
    </row>
    <row r="26" spans="1:78" ht="12.75">
      <c r="A26" s="11">
        <v>1</v>
      </c>
      <c r="B26" s="11" t="s">
        <v>4232</v>
      </c>
      <c r="C26" s="11"/>
      <c r="D26" s="11"/>
      <c r="E26" s="11" t="s">
        <v>5303</v>
      </c>
      <c r="F26" s="11" t="s">
        <v>128</v>
      </c>
      <c r="G26" s="11" t="s">
        <v>129</v>
      </c>
      <c r="H26" s="11" t="s">
        <v>4810</v>
      </c>
      <c r="I26" s="11"/>
      <c r="J26" s="11"/>
      <c r="K26" s="11" t="s">
        <v>4266</v>
      </c>
      <c r="L26" s="11">
        <v>1</v>
      </c>
      <c r="M26" s="11"/>
      <c r="N26" s="11"/>
      <c r="O26" s="11"/>
      <c r="P26" s="11"/>
      <c r="Q26" s="11"/>
      <c r="R26" s="11"/>
      <c r="S26" s="11"/>
      <c r="T26" s="11"/>
      <c r="U26" s="11"/>
      <c r="V26" s="11"/>
      <c r="W26" s="11"/>
      <c r="X26" s="11"/>
      <c r="Y26" s="11"/>
      <c r="Z26" s="11">
        <v>43.8834774606933</v>
      </c>
      <c r="AA26" s="11">
        <v>10.667352762291</v>
      </c>
      <c r="AB26" s="11">
        <v>198000</v>
      </c>
      <c r="AC26" s="11">
        <v>250000</v>
      </c>
      <c r="AD26" s="11">
        <v>1</v>
      </c>
      <c r="AE26" s="11">
        <v>1</v>
      </c>
      <c r="AF26" s="11">
        <v>1</v>
      </c>
      <c r="AG26" s="11">
        <v>0</v>
      </c>
      <c r="AH26" s="11">
        <v>0</v>
      </c>
      <c r="AI26" s="11">
        <v>0</v>
      </c>
      <c r="AJ26" s="11">
        <v>0</v>
      </c>
      <c r="AK26" s="11">
        <v>0</v>
      </c>
      <c r="AL26" s="11">
        <v>1</v>
      </c>
      <c r="AM26" s="11">
        <v>0</v>
      </c>
      <c r="AN26" s="11">
        <v>0</v>
      </c>
      <c r="AO26" s="11"/>
      <c r="AP26" s="11" t="s">
        <v>4813</v>
      </c>
      <c r="AQ26" s="11" t="s">
        <v>4813</v>
      </c>
      <c r="AR26" s="11" t="s">
        <v>4813</v>
      </c>
      <c r="AS26" s="11" t="s">
        <v>4814</v>
      </c>
      <c r="AT26" s="11" t="s">
        <v>4814</v>
      </c>
      <c r="AU26" s="11" t="s">
        <v>4814</v>
      </c>
      <c r="AV26" s="11">
        <v>0</v>
      </c>
      <c r="AW26" s="11">
        <v>0</v>
      </c>
      <c r="AX26" s="11">
        <v>0</v>
      </c>
      <c r="AY26" s="11"/>
      <c r="AZ26" s="11"/>
      <c r="BA26" s="11"/>
      <c r="BB26" s="11"/>
      <c r="BC26" s="11"/>
      <c r="BD26" s="11"/>
      <c r="BE26" s="11"/>
      <c r="BF26" s="11"/>
      <c r="BG26" s="11"/>
      <c r="BH26" s="11"/>
      <c r="BI26" s="11"/>
      <c r="BJ26" s="11"/>
      <c r="BK26" s="11"/>
      <c r="BL26" s="11"/>
      <c r="BM26" s="11"/>
      <c r="BN26" s="11"/>
      <c r="BO26" s="11"/>
      <c r="BP26" s="11"/>
      <c r="BQ26" s="11"/>
      <c r="BR26" s="11"/>
      <c r="BS26" s="11"/>
      <c r="BT26" s="11"/>
      <c r="BU26" s="11"/>
      <c r="BV26" s="11"/>
      <c r="BW26" s="11"/>
      <c r="BX26" s="11"/>
      <c r="BY26" s="11"/>
      <c r="BZ26" s="11"/>
    </row>
    <row r="27" spans="1:78" ht="12.75">
      <c r="A27" s="11">
        <v>1</v>
      </c>
      <c r="B27" s="11" t="s">
        <v>4232</v>
      </c>
      <c r="C27" s="11"/>
      <c r="D27" s="11"/>
      <c r="E27" s="11" t="s">
        <v>3420</v>
      </c>
      <c r="F27" s="11" t="s">
        <v>175</v>
      </c>
      <c r="G27" s="11" t="s">
        <v>176</v>
      </c>
      <c r="H27" s="11" t="s">
        <v>4810</v>
      </c>
      <c r="I27" s="11"/>
      <c r="J27" s="11"/>
      <c r="K27" s="11" t="s">
        <v>1744</v>
      </c>
      <c r="L27" s="11">
        <v>1</v>
      </c>
      <c r="M27" s="11"/>
      <c r="N27" s="11"/>
      <c r="O27" s="11"/>
      <c r="P27" s="11"/>
      <c r="Q27" s="11"/>
      <c r="R27" s="11"/>
      <c r="S27" s="11"/>
      <c r="T27" s="11"/>
      <c r="U27" s="11"/>
      <c r="V27" s="11"/>
      <c r="W27" s="11"/>
      <c r="X27" s="11"/>
      <c r="Y27" s="11"/>
      <c r="Z27" s="11">
        <v>44.0236707382157</v>
      </c>
      <c r="AA27" s="11">
        <v>11.1427533551527</v>
      </c>
      <c r="AB27" s="11">
        <v>7507</v>
      </c>
      <c r="AC27" s="11">
        <v>33750</v>
      </c>
      <c r="AD27" s="11">
        <v>0</v>
      </c>
      <c r="AE27" s="11">
        <v>1</v>
      </c>
      <c r="AF27" s="11">
        <v>0</v>
      </c>
      <c r="AG27" s="11">
        <v>0</v>
      </c>
      <c r="AH27" s="11">
        <v>0</v>
      </c>
      <c r="AI27" s="11">
        <v>0</v>
      </c>
      <c r="AJ27" s="11">
        <v>0</v>
      </c>
      <c r="AK27" s="11">
        <v>0</v>
      </c>
      <c r="AL27" s="11">
        <v>0</v>
      </c>
      <c r="AM27" s="11">
        <v>0</v>
      </c>
      <c r="AN27" s="11">
        <v>0</v>
      </c>
      <c r="AO27" s="11"/>
      <c r="AP27" s="11" t="s">
        <v>4813</v>
      </c>
      <c r="AQ27" s="11" t="s">
        <v>4813</v>
      </c>
      <c r="AR27" s="11" t="s">
        <v>4813</v>
      </c>
      <c r="AS27" s="11" t="s">
        <v>4814</v>
      </c>
      <c r="AT27" s="11" t="s">
        <v>4814</v>
      </c>
      <c r="AU27" s="11" t="s">
        <v>4813</v>
      </c>
      <c r="AV27" s="11">
        <v>0</v>
      </c>
      <c r="AW27" s="11">
        <v>0</v>
      </c>
      <c r="AX27" s="11">
        <v>0</v>
      </c>
      <c r="AY27" s="11"/>
      <c r="AZ27" s="11" t="s">
        <v>4834</v>
      </c>
      <c r="BA27" s="11">
        <v>118</v>
      </c>
      <c r="BB27" s="11"/>
      <c r="BC27" s="11"/>
      <c r="BD27" s="11">
        <v>421</v>
      </c>
      <c r="BE27" s="11"/>
      <c r="BF27" s="11"/>
      <c r="BG27" s="11"/>
      <c r="BH27" s="11"/>
      <c r="BI27" s="11"/>
      <c r="BJ27" s="11"/>
      <c r="BK27" s="11"/>
      <c r="BL27" s="11"/>
      <c r="BM27" s="11">
        <v>8</v>
      </c>
      <c r="BN27" s="11"/>
      <c r="BO27" s="11"/>
      <c r="BP27" s="11">
        <v>37</v>
      </c>
      <c r="BQ27" s="11"/>
      <c r="BR27" s="11"/>
      <c r="BS27" s="11"/>
      <c r="BT27" s="11"/>
      <c r="BU27" s="11"/>
      <c r="BV27" s="11"/>
      <c r="BW27" s="11"/>
      <c r="BX27" s="11"/>
      <c r="BY27" s="11">
        <v>978174</v>
      </c>
      <c r="BZ27" s="11" t="s">
        <v>4865</v>
      </c>
    </row>
    <row r="28" spans="1:78" ht="12.75">
      <c r="A28" s="11">
        <v>1</v>
      </c>
      <c r="B28" s="11" t="s">
        <v>4232</v>
      </c>
      <c r="C28" s="11"/>
      <c r="D28" s="11"/>
      <c r="E28" s="11" t="s">
        <v>5442</v>
      </c>
      <c r="F28" s="11" t="s">
        <v>126</v>
      </c>
      <c r="G28" s="11" t="s">
        <v>127</v>
      </c>
      <c r="H28" s="11" t="s">
        <v>4810</v>
      </c>
      <c r="I28" s="11"/>
      <c r="J28" s="11"/>
      <c r="K28" s="11" t="s">
        <v>4266</v>
      </c>
      <c r="L28" s="11">
        <v>1</v>
      </c>
      <c r="M28" s="11"/>
      <c r="N28" s="11"/>
      <c r="O28" s="11"/>
      <c r="P28" s="11"/>
      <c r="Q28" s="11"/>
      <c r="R28" s="11"/>
      <c r="S28" s="11"/>
      <c r="T28" s="11"/>
      <c r="U28" s="11"/>
      <c r="V28" s="11"/>
      <c r="W28" s="11"/>
      <c r="X28" s="11"/>
      <c r="Y28" s="11"/>
      <c r="Z28" s="11">
        <v>43.873616</v>
      </c>
      <c r="AA28" s="11">
        <v>10.706971</v>
      </c>
      <c r="AB28" s="11">
        <v>3546</v>
      </c>
      <c r="AC28" s="11">
        <v>3500</v>
      </c>
      <c r="AD28" s="11">
        <v>0</v>
      </c>
      <c r="AE28" s="11">
        <v>1</v>
      </c>
      <c r="AF28" s="11">
        <v>1</v>
      </c>
      <c r="AG28" s="11">
        <v>0</v>
      </c>
      <c r="AH28" s="11">
        <v>0</v>
      </c>
      <c r="AI28" s="11">
        <v>0</v>
      </c>
      <c r="AJ28" s="11">
        <v>1</v>
      </c>
      <c r="AK28" s="11">
        <v>0</v>
      </c>
      <c r="AL28" s="11">
        <v>0</v>
      </c>
      <c r="AM28" s="11">
        <v>0</v>
      </c>
      <c r="AN28" s="11">
        <v>0</v>
      </c>
      <c r="AO28" s="11"/>
      <c r="AP28" s="11" t="s">
        <v>4813</v>
      </c>
      <c r="AQ28" s="11" t="s">
        <v>4813</v>
      </c>
      <c r="AR28" s="11" t="s">
        <v>4813</v>
      </c>
      <c r="AS28" s="11" t="s">
        <v>4814</v>
      </c>
      <c r="AT28" s="11" t="s">
        <v>4814</v>
      </c>
      <c r="AU28" s="11" t="s">
        <v>4814</v>
      </c>
      <c r="AV28" s="11">
        <v>0</v>
      </c>
      <c r="AW28" s="11">
        <v>0</v>
      </c>
      <c r="AX28" s="11">
        <v>0</v>
      </c>
      <c r="AY28" s="11"/>
      <c r="AZ28" s="11"/>
      <c r="BA28" s="11"/>
      <c r="BB28" s="11"/>
      <c r="BC28" s="11"/>
      <c r="BD28" s="11"/>
      <c r="BE28" s="11"/>
      <c r="BF28" s="11"/>
      <c r="BG28" s="11"/>
      <c r="BH28" s="11"/>
      <c r="BI28" s="11"/>
      <c r="BJ28" s="11"/>
      <c r="BK28" s="11"/>
      <c r="BL28" s="11"/>
      <c r="BM28" s="11"/>
      <c r="BN28" s="11"/>
      <c r="BO28" s="11"/>
      <c r="BP28" s="11"/>
      <c r="BQ28" s="11"/>
      <c r="BR28" s="11"/>
      <c r="BS28" s="11"/>
      <c r="BT28" s="11"/>
      <c r="BU28" s="11"/>
      <c r="BV28" s="11"/>
      <c r="BW28" s="11"/>
      <c r="BX28" s="11"/>
      <c r="BY28" s="11">
        <v>774</v>
      </c>
      <c r="BZ28" s="11" t="s">
        <v>4278</v>
      </c>
    </row>
    <row r="29" spans="1:78" ht="12.75">
      <c r="A29" s="11">
        <v>1</v>
      </c>
      <c r="B29" s="11" t="s">
        <v>4232</v>
      </c>
      <c r="C29" s="11"/>
      <c r="D29" s="11"/>
      <c r="E29" s="11" t="s">
        <v>3433</v>
      </c>
      <c r="F29" s="11" t="s">
        <v>2543</v>
      </c>
      <c r="G29" s="11" t="s">
        <v>2544</v>
      </c>
      <c r="H29" s="11" t="s">
        <v>4810</v>
      </c>
      <c r="I29" s="11"/>
      <c r="J29" s="11"/>
      <c r="K29" s="11" t="s">
        <v>1706</v>
      </c>
      <c r="L29" s="11">
        <v>1</v>
      </c>
      <c r="M29" s="11"/>
      <c r="N29" s="11"/>
      <c r="O29" s="11"/>
      <c r="P29" s="11"/>
      <c r="Q29" s="11"/>
      <c r="R29" s="11"/>
      <c r="S29" s="11"/>
      <c r="T29" s="11"/>
      <c r="U29" s="11"/>
      <c r="V29" s="11"/>
      <c r="W29" s="11"/>
      <c r="X29" s="11"/>
      <c r="Y29" s="11"/>
      <c r="Z29" s="11">
        <v>43.430000898213</v>
      </c>
      <c r="AA29" s="11">
        <v>11.1309192544589</v>
      </c>
      <c r="AB29" s="11">
        <v>30071</v>
      </c>
      <c r="AC29" s="11">
        <v>16000</v>
      </c>
      <c r="AD29" s="11">
        <v>1</v>
      </c>
      <c r="AE29" s="11">
        <v>1</v>
      </c>
      <c r="AF29" s="11">
        <v>0</v>
      </c>
      <c r="AG29" s="11">
        <v>0</v>
      </c>
      <c r="AH29" s="11">
        <v>0</v>
      </c>
      <c r="AI29" s="11">
        <v>0</v>
      </c>
      <c r="AJ29" s="11">
        <v>0</v>
      </c>
      <c r="AK29" s="11">
        <v>0</v>
      </c>
      <c r="AL29" s="11">
        <v>0</v>
      </c>
      <c r="AM29" s="11">
        <v>0</v>
      </c>
      <c r="AN29" s="11">
        <v>0</v>
      </c>
      <c r="AO29" s="11"/>
      <c r="AP29" s="11" t="s">
        <v>4813</v>
      </c>
      <c r="AQ29" s="11" t="s">
        <v>4813</v>
      </c>
      <c r="AR29" s="11" t="s">
        <v>4813</v>
      </c>
      <c r="AS29" s="11" t="s">
        <v>4814</v>
      </c>
      <c r="AT29" s="11" t="s">
        <v>4814</v>
      </c>
      <c r="AU29" s="11" t="s">
        <v>4814</v>
      </c>
      <c r="AV29" s="11">
        <v>0</v>
      </c>
      <c r="AW29" s="11">
        <v>0</v>
      </c>
      <c r="AX29" s="11">
        <v>0</v>
      </c>
      <c r="AY29" s="11"/>
      <c r="AZ29" s="11" t="s">
        <v>4834</v>
      </c>
      <c r="BA29" s="11">
        <v>461</v>
      </c>
      <c r="BB29" s="11"/>
      <c r="BC29" s="11"/>
      <c r="BD29" s="11">
        <v>587</v>
      </c>
      <c r="BE29" s="11"/>
      <c r="BF29" s="11"/>
      <c r="BG29" s="11"/>
      <c r="BH29" s="11"/>
      <c r="BI29" s="11"/>
      <c r="BJ29" s="11"/>
      <c r="BK29" s="11"/>
      <c r="BL29" s="11"/>
      <c r="BM29" s="11">
        <v>7</v>
      </c>
      <c r="BN29" s="11"/>
      <c r="BO29" s="11"/>
      <c r="BP29" s="11">
        <v>36</v>
      </c>
      <c r="BQ29" s="11"/>
      <c r="BR29" s="11"/>
      <c r="BS29" s="11"/>
      <c r="BT29" s="11"/>
      <c r="BU29" s="11"/>
      <c r="BV29" s="11"/>
      <c r="BW29" s="11"/>
      <c r="BX29" s="11"/>
      <c r="BY29" s="11">
        <v>815921</v>
      </c>
      <c r="BZ29" s="11"/>
    </row>
    <row r="30" spans="1:78" ht="12.75">
      <c r="A30" s="11">
        <v>1</v>
      </c>
      <c r="B30" s="11" t="s">
        <v>4232</v>
      </c>
      <c r="C30" s="11"/>
      <c r="D30" s="11"/>
      <c r="E30" s="11" t="s">
        <v>5256</v>
      </c>
      <c r="F30" s="11" t="s">
        <v>2553</v>
      </c>
      <c r="G30" s="11" t="s">
        <v>2554</v>
      </c>
      <c r="H30" s="11" t="s">
        <v>4810</v>
      </c>
      <c r="I30" s="11"/>
      <c r="J30" s="11"/>
      <c r="K30" s="11" t="s">
        <v>1706</v>
      </c>
      <c r="L30" s="11">
        <v>1</v>
      </c>
      <c r="M30" s="11"/>
      <c r="N30" s="11"/>
      <c r="O30" s="11"/>
      <c r="P30" s="11"/>
      <c r="Q30" s="11"/>
      <c r="R30" s="11"/>
      <c r="S30" s="11"/>
      <c r="T30" s="11"/>
      <c r="U30" s="11"/>
      <c r="V30" s="11"/>
      <c r="W30" s="11"/>
      <c r="X30" s="11"/>
      <c r="Y30" s="11"/>
      <c r="Z30" s="11">
        <v>43.4050463970728</v>
      </c>
      <c r="AA30" s="11">
        <v>11.1369721039723</v>
      </c>
      <c r="AB30" s="11">
        <v>5000</v>
      </c>
      <c r="AC30" s="11">
        <v>5000</v>
      </c>
      <c r="AD30" s="11">
        <v>0</v>
      </c>
      <c r="AE30" s="11">
        <v>1</v>
      </c>
      <c r="AF30" s="11">
        <v>0</v>
      </c>
      <c r="AG30" s="11">
        <v>0</v>
      </c>
      <c r="AH30" s="11">
        <v>0</v>
      </c>
      <c r="AI30" s="11">
        <v>0</v>
      </c>
      <c r="AJ30" s="11">
        <v>0</v>
      </c>
      <c r="AK30" s="11">
        <v>0</v>
      </c>
      <c r="AL30" s="11">
        <v>0</v>
      </c>
      <c r="AM30" s="11">
        <v>0</v>
      </c>
      <c r="AN30" s="11">
        <v>0</v>
      </c>
      <c r="AO30" s="11"/>
      <c r="AP30" s="11" t="s">
        <v>4813</v>
      </c>
      <c r="AQ30" s="11" t="s">
        <v>4813</v>
      </c>
      <c r="AR30" s="11" t="s">
        <v>4813</v>
      </c>
      <c r="AS30" s="11" t="s">
        <v>4813</v>
      </c>
      <c r="AT30" s="11" t="s">
        <v>4813</v>
      </c>
      <c r="AU30" s="11" t="s">
        <v>4814</v>
      </c>
      <c r="AV30" s="11">
        <v>0</v>
      </c>
      <c r="AW30" s="11">
        <v>0</v>
      </c>
      <c r="AX30" s="11">
        <v>0</v>
      </c>
      <c r="AY30" s="11"/>
      <c r="AZ30" s="11"/>
      <c r="BA30" s="11"/>
      <c r="BB30" s="11"/>
      <c r="BC30" s="11"/>
      <c r="BD30" s="11"/>
      <c r="BE30" s="11"/>
      <c r="BF30" s="11"/>
      <c r="BG30" s="11"/>
      <c r="BH30" s="11"/>
      <c r="BI30" s="11"/>
      <c r="BJ30" s="11"/>
      <c r="BK30" s="11"/>
      <c r="BL30" s="11"/>
      <c r="BM30" s="11"/>
      <c r="BN30" s="11"/>
      <c r="BO30" s="11"/>
      <c r="BP30" s="11"/>
      <c r="BQ30" s="11"/>
      <c r="BR30" s="11"/>
      <c r="BS30" s="11"/>
      <c r="BT30" s="11"/>
      <c r="BU30" s="11"/>
      <c r="BV30" s="11"/>
      <c r="BW30" s="11"/>
      <c r="BX30" s="11"/>
      <c r="BY30" s="11"/>
      <c r="BZ30" s="11"/>
    </row>
    <row r="31" spans="1:78" ht="12.75">
      <c r="A31" s="11">
        <v>1</v>
      </c>
      <c r="B31" s="11" t="s">
        <v>4232</v>
      </c>
      <c r="C31" s="11"/>
      <c r="D31" s="11"/>
      <c r="E31" s="11" t="s">
        <v>5329</v>
      </c>
      <c r="F31" s="11" t="s">
        <v>2541</v>
      </c>
      <c r="G31" s="11" t="s">
        <v>2542</v>
      </c>
      <c r="H31" s="11" t="s">
        <v>4810</v>
      </c>
      <c r="I31" s="11"/>
      <c r="J31" s="11"/>
      <c r="K31" s="11" t="s">
        <v>1706</v>
      </c>
      <c r="L31" s="11">
        <v>1</v>
      </c>
      <c r="M31" s="11"/>
      <c r="N31" s="11"/>
      <c r="O31" s="11"/>
      <c r="P31" s="11"/>
      <c r="Q31" s="11"/>
      <c r="R31" s="11"/>
      <c r="S31" s="11"/>
      <c r="T31" s="11"/>
      <c r="U31" s="11"/>
      <c r="V31" s="11"/>
      <c r="W31" s="11"/>
      <c r="X31" s="11"/>
      <c r="Y31" s="11"/>
      <c r="Z31" s="11">
        <v>43.130671881597</v>
      </c>
      <c r="AA31" s="11">
        <v>11.4773469985391</v>
      </c>
      <c r="AB31" s="11">
        <v>5000</v>
      </c>
      <c r="AC31" s="11">
        <v>5000</v>
      </c>
      <c r="AD31" s="11">
        <v>0</v>
      </c>
      <c r="AE31" s="11">
        <v>1</v>
      </c>
      <c r="AF31" s="11">
        <v>1</v>
      </c>
      <c r="AG31" s="11">
        <v>1</v>
      </c>
      <c r="AH31" s="11">
        <v>0</v>
      </c>
      <c r="AI31" s="11">
        <v>0</v>
      </c>
      <c r="AJ31" s="11">
        <v>0</v>
      </c>
      <c r="AK31" s="11">
        <v>0</v>
      </c>
      <c r="AL31" s="11">
        <v>1</v>
      </c>
      <c r="AM31" s="11">
        <v>0</v>
      </c>
      <c r="AN31" s="11">
        <v>0</v>
      </c>
      <c r="AO31" s="11"/>
      <c r="AP31" s="11" t="s">
        <v>4813</v>
      </c>
      <c r="AQ31" s="11" t="s">
        <v>4813</v>
      </c>
      <c r="AR31" s="11" t="s">
        <v>4813</v>
      </c>
      <c r="AS31" s="11" t="s">
        <v>4814</v>
      </c>
      <c r="AT31" s="11" t="s">
        <v>4814</v>
      </c>
      <c r="AU31" s="11" t="s">
        <v>4814</v>
      </c>
      <c r="AV31" s="11">
        <v>0</v>
      </c>
      <c r="AW31" s="11">
        <v>0</v>
      </c>
      <c r="AX31" s="11">
        <v>0</v>
      </c>
      <c r="AY31" s="11"/>
      <c r="AZ31" s="11"/>
      <c r="BA31" s="11"/>
      <c r="BB31" s="11"/>
      <c r="BC31" s="11"/>
      <c r="BD31" s="11"/>
      <c r="BE31" s="11"/>
      <c r="BF31" s="11"/>
      <c r="BG31" s="11"/>
      <c r="BH31" s="11"/>
      <c r="BI31" s="11"/>
      <c r="BJ31" s="11"/>
      <c r="BK31" s="11"/>
      <c r="BL31" s="11"/>
      <c r="BM31" s="11"/>
      <c r="BN31" s="11"/>
      <c r="BO31" s="11"/>
      <c r="BP31" s="11"/>
      <c r="BQ31" s="11"/>
      <c r="BR31" s="11"/>
      <c r="BS31" s="11"/>
      <c r="BT31" s="11"/>
      <c r="BU31" s="11"/>
      <c r="BV31" s="11"/>
      <c r="BW31" s="11"/>
      <c r="BX31" s="11"/>
      <c r="BY31" s="11">
        <v>328500</v>
      </c>
      <c r="BZ31" s="11"/>
    </row>
    <row r="32" spans="1:78" ht="12.75">
      <c r="A32" s="11">
        <v>1</v>
      </c>
      <c r="B32" s="11" t="s">
        <v>4232</v>
      </c>
      <c r="C32" s="11"/>
      <c r="D32" s="11"/>
      <c r="E32" s="11" t="s">
        <v>1726</v>
      </c>
      <c r="F32" s="11" t="s">
        <v>136</v>
      </c>
      <c r="G32" s="11" t="s">
        <v>137</v>
      </c>
      <c r="H32" s="11" t="s">
        <v>4810</v>
      </c>
      <c r="I32" s="11"/>
      <c r="J32" s="11"/>
      <c r="K32" s="11" t="s">
        <v>1735</v>
      </c>
      <c r="L32" s="11">
        <v>1</v>
      </c>
      <c r="M32" s="11"/>
      <c r="N32" s="11"/>
      <c r="O32" s="11"/>
      <c r="P32" s="11"/>
      <c r="Q32" s="11"/>
      <c r="R32" s="11"/>
      <c r="S32" s="11"/>
      <c r="T32" s="11"/>
      <c r="U32" s="11"/>
      <c r="V32" s="11"/>
      <c r="W32" s="11"/>
      <c r="X32" s="11"/>
      <c r="Y32" s="11"/>
      <c r="Z32" s="11">
        <v>43.5793263778893</v>
      </c>
      <c r="AA32" s="11">
        <v>11.5236006761724</v>
      </c>
      <c r="AB32" s="11">
        <v>47404</v>
      </c>
      <c r="AC32" s="11">
        <v>60000</v>
      </c>
      <c r="AD32" s="11">
        <v>1</v>
      </c>
      <c r="AE32" s="11">
        <v>1</v>
      </c>
      <c r="AF32" s="11">
        <v>0</v>
      </c>
      <c r="AG32" s="11">
        <v>0</v>
      </c>
      <c r="AH32" s="11">
        <v>0</v>
      </c>
      <c r="AI32" s="11">
        <v>0</v>
      </c>
      <c r="AJ32" s="11">
        <v>0</v>
      </c>
      <c r="AK32" s="11">
        <v>0</v>
      </c>
      <c r="AL32" s="11">
        <v>0</v>
      </c>
      <c r="AM32" s="11">
        <v>0</v>
      </c>
      <c r="AN32" s="11">
        <v>0</v>
      </c>
      <c r="AO32" s="11"/>
      <c r="AP32" s="11" t="s">
        <v>4813</v>
      </c>
      <c r="AQ32" s="11" t="s">
        <v>4813</v>
      </c>
      <c r="AR32" s="11" t="s">
        <v>4813</v>
      </c>
      <c r="AS32" s="11" t="s">
        <v>4814</v>
      </c>
      <c r="AT32" s="11" t="s">
        <v>4814</v>
      </c>
      <c r="AU32" s="11" t="s">
        <v>4813</v>
      </c>
      <c r="AV32" s="11">
        <v>0</v>
      </c>
      <c r="AW32" s="11">
        <v>0</v>
      </c>
      <c r="AX32" s="11">
        <v>0</v>
      </c>
      <c r="AY32" s="11"/>
      <c r="AZ32" s="11" t="s">
        <v>4834</v>
      </c>
      <c r="BA32" s="11"/>
      <c r="BB32" s="11"/>
      <c r="BC32" s="11">
        <v>726.71</v>
      </c>
      <c r="BD32" s="11"/>
      <c r="BE32" s="11"/>
      <c r="BF32" s="11">
        <v>1653.4</v>
      </c>
      <c r="BG32" s="11"/>
      <c r="BH32" s="11"/>
      <c r="BI32" s="11">
        <v>182.27</v>
      </c>
      <c r="BJ32" s="11"/>
      <c r="BK32" s="11"/>
      <c r="BL32" s="11">
        <v>24.53</v>
      </c>
      <c r="BM32" s="11"/>
      <c r="BN32" s="11"/>
      <c r="BO32" s="11">
        <v>52.5</v>
      </c>
      <c r="BP32" s="11"/>
      <c r="BQ32" s="11"/>
      <c r="BR32" s="11">
        <v>220.25</v>
      </c>
      <c r="BS32" s="11"/>
      <c r="BT32" s="11"/>
      <c r="BU32" s="11">
        <v>97.63</v>
      </c>
      <c r="BV32" s="11"/>
      <c r="BW32" s="11"/>
      <c r="BX32" s="11">
        <v>16.15</v>
      </c>
      <c r="BY32" s="11">
        <v>5000000</v>
      </c>
      <c r="BZ32" s="11" t="s">
        <v>4267</v>
      </c>
    </row>
    <row r="33" spans="1:78" ht="12.75">
      <c r="A33" s="11">
        <v>1</v>
      </c>
      <c r="B33" s="11" t="s">
        <v>4232</v>
      </c>
      <c r="C33" s="11"/>
      <c r="D33" s="11"/>
      <c r="E33" s="11" t="s">
        <v>4766</v>
      </c>
      <c r="F33" s="11" t="s">
        <v>138</v>
      </c>
      <c r="G33" s="11" t="s">
        <v>139</v>
      </c>
      <c r="H33" s="11" t="s">
        <v>4810</v>
      </c>
      <c r="I33" s="11"/>
      <c r="J33" s="11"/>
      <c r="K33" s="11" t="s">
        <v>4292</v>
      </c>
      <c r="L33" s="11">
        <v>1</v>
      </c>
      <c r="M33" s="11"/>
      <c r="N33" s="11"/>
      <c r="O33" s="11"/>
      <c r="P33" s="11"/>
      <c r="Q33" s="11"/>
      <c r="R33" s="11"/>
      <c r="S33" s="11"/>
      <c r="T33" s="11"/>
      <c r="U33" s="11"/>
      <c r="V33" s="11"/>
      <c r="W33" s="11"/>
      <c r="X33" s="11"/>
      <c r="Y33" s="11"/>
      <c r="Z33" s="11">
        <v>43.7332422844884</v>
      </c>
      <c r="AA33" s="11">
        <v>11.2981546093599</v>
      </c>
      <c r="AB33" s="11">
        <v>10594</v>
      </c>
      <c r="AC33" s="11">
        <v>25000</v>
      </c>
      <c r="AD33" s="11">
        <v>0</v>
      </c>
      <c r="AE33" s="11">
        <v>1</v>
      </c>
      <c r="AF33" s="11">
        <v>1</v>
      </c>
      <c r="AG33" s="11">
        <v>1</v>
      </c>
      <c r="AH33" s="11">
        <v>0</v>
      </c>
      <c r="AI33" s="11">
        <v>0</v>
      </c>
      <c r="AJ33" s="11">
        <v>0</v>
      </c>
      <c r="AK33" s="11">
        <v>0</v>
      </c>
      <c r="AL33" s="11">
        <v>0</v>
      </c>
      <c r="AM33" s="11">
        <v>0</v>
      </c>
      <c r="AN33" s="11">
        <v>0</v>
      </c>
      <c r="AO33" s="11"/>
      <c r="AP33" s="11" t="s">
        <v>4813</v>
      </c>
      <c r="AQ33" s="11" t="s">
        <v>4813</v>
      </c>
      <c r="AR33" s="11" t="s">
        <v>4813</v>
      </c>
      <c r="AS33" s="11" t="s">
        <v>4814</v>
      </c>
      <c r="AT33" s="11" t="s">
        <v>4814</v>
      </c>
      <c r="AU33" s="11" t="s">
        <v>4813</v>
      </c>
      <c r="AV33" s="11">
        <v>0</v>
      </c>
      <c r="AW33" s="11">
        <v>0</v>
      </c>
      <c r="AX33" s="11">
        <v>0</v>
      </c>
      <c r="AY33" s="11"/>
      <c r="AZ33" s="11" t="s">
        <v>4834</v>
      </c>
      <c r="BA33" s="11">
        <v>162.4</v>
      </c>
      <c r="BB33" s="11"/>
      <c r="BC33" s="11"/>
      <c r="BD33" s="11">
        <v>478.87</v>
      </c>
      <c r="BE33" s="11"/>
      <c r="BF33" s="11"/>
      <c r="BG33" s="11">
        <v>55.85</v>
      </c>
      <c r="BH33" s="11"/>
      <c r="BI33" s="11"/>
      <c r="BJ33" s="11">
        <v>9.28</v>
      </c>
      <c r="BK33" s="11"/>
      <c r="BL33" s="11"/>
      <c r="BM33" s="11">
        <v>8.72</v>
      </c>
      <c r="BN33" s="11"/>
      <c r="BO33" s="11"/>
      <c r="BP33" s="11">
        <v>30.95</v>
      </c>
      <c r="BQ33" s="11"/>
      <c r="BR33" s="11"/>
      <c r="BS33" s="11">
        <v>17.46</v>
      </c>
      <c r="BT33" s="11"/>
      <c r="BU33" s="11"/>
      <c r="BV33" s="11">
        <v>3.53</v>
      </c>
      <c r="BW33" s="11"/>
      <c r="BX33" s="11"/>
      <c r="BY33" s="11">
        <v>1305026</v>
      </c>
      <c r="BZ33" s="11" t="s">
        <v>4865</v>
      </c>
    </row>
    <row r="34" spans="1:78" ht="12.75">
      <c r="A34" s="11">
        <v>1</v>
      </c>
      <c r="B34" s="11" t="s">
        <v>4232</v>
      </c>
      <c r="C34" s="11"/>
      <c r="D34" s="11"/>
      <c r="E34" s="11" t="s">
        <v>4270</v>
      </c>
      <c r="F34" s="11" t="s">
        <v>148</v>
      </c>
      <c r="G34" s="11" t="s">
        <v>149</v>
      </c>
      <c r="H34" s="11" t="s">
        <v>4810</v>
      </c>
      <c r="I34" s="11"/>
      <c r="J34" s="11"/>
      <c r="K34" s="11" t="s">
        <v>4292</v>
      </c>
      <c r="L34" s="11">
        <v>1</v>
      </c>
      <c r="M34" s="11"/>
      <c r="N34" s="11"/>
      <c r="O34" s="11"/>
      <c r="P34" s="11"/>
      <c r="Q34" s="11"/>
      <c r="R34" s="11"/>
      <c r="S34" s="11"/>
      <c r="T34" s="11"/>
      <c r="U34" s="11"/>
      <c r="V34" s="11"/>
      <c r="W34" s="11"/>
      <c r="X34" s="11"/>
      <c r="Y34" s="11"/>
      <c r="Z34" s="11">
        <v>43.805126295</v>
      </c>
      <c r="AA34" s="11">
        <v>11.2437122830568</v>
      </c>
      <c r="AB34" s="11">
        <v>3866</v>
      </c>
      <c r="AC34" s="11">
        <v>12000</v>
      </c>
      <c r="AD34" s="11">
        <v>1</v>
      </c>
      <c r="AE34" s="11">
        <v>1</v>
      </c>
      <c r="AF34" s="11">
        <v>0</v>
      </c>
      <c r="AG34" s="11">
        <v>0</v>
      </c>
      <c r="AH34" s="11">
        <v>0</v>
      </c>
      <c r="AI34" s="11">
        <v>0</v>
      </c>
      <c r="AJ34" s="11">
        <v>0</v>
      </c>
      <c r="AK34" s="11">
        <v>0</v>
      </c>
      <c r="AL34" s="11">
        <v>0</v>
      </c>
      <c r="AM34" s="11">
        <v>0</v>
      </c>
      <c r="AN34" s="11">
        <v>0</v>
      </c>
      <c r="AO34" s="11"/>
      <c r="AP34" s="11" t="s">
        <v>4813</v>
      </c>
      <c r="AQ34" s="11" t="s">
        <v>4813</v>
      </c>
      <c r="AR34" s="11" t="s">
        <v>4813</v>
      </c>
      <c r="AS34" s="11" t="s">
        <v>4814</v>
      </c>
      <c r="AT34" s="11" t="s">
        <v>4814</v>
      </c>
      <c r="AU34" s="11" t="s">
        <v>4813</v>
      </c>
      <c r="AV34" s="11">
        <v>0</v>
      </c>
      <c r="AW34" s="11">
        <v>0</v>
      </c>
      <c r="AX34" s="11">
        <v>0</v>
      </c>
      <c r="AY34" s="11"/>
      <c r="AZ34" s="11" t="s">
        <v>4834</v>
      </c>
      <c r="BA34" s="11">
        <v>59.27</v>
      </c>
      <c r="BB34" s="11"/>
      <c r="BC34" s="11"/>
      <c r="BD34" s="11">
        <v>143.98</v>
      </c>
      <c r="BE34" s="11"/>
      <c r="BF34" s="11"/>
      <c r="BG34" s="11">
        <v>7.36</v>
      </c>
      <c r="BH34" s="11"/>
      <c r="BI34" s="11"/>
      <c r="BJ34" s="11">
        <v>1.81</v>
      </c>
      <c r="BK34" s="11"/>
      <c r="BL34" s="11"/>
      <c r="BM34" s="11">
        <v>3.61</v>
      </c>
      <c r="BN34" s="11"/>
      <c r="BO34" s="11"/>
      <c r="BP34" s="11">
        <v>17</v>
      </c>
      <c r="BQ34" s="11"/>
      <c r="BR34" s="11"/>
      <c r="BS34" s="11">
        <v>2.79</v>
      </c>
      <c r="BT34" s="11"/>
      <c r="BU34" s="11"/>
      <c r="BV34" s="11">
        <v>1.03</v>
      </c>
      <c r="BW34" s="11"/>
      <c r="BX34" s="11"/>
      <c r="BY34" s="11">
        <v>651314</v>
      </c>
      <c r="BZ34" s="11" t="s">
        <v>4865</v>
      </c>
    </row>
    <row r="35" spans="1:78" ht="12.75">
      <c r="A35" s="11">
        <v>1</v>
      </c>
      <c r="B35" s="11" t="s">
        <v>4232</v>
      </c>
      <c r="C35" s="11"/>
      <c r="D35" s="11">
        <v>5301210001</v>
      </c>
      <c r="E35" s="11"/>
      <c r="F35" s="11" t="s">
        <v>4819</v>
      </c>
      <c r="G35" s="11" t="s">
        <v>4820</v>
      </c>
      <c r="H35" s="11" t="s">
        <v>4821</v>
      </c>
      <c r="I35" s="11"/>
      <c r="J35" s="11"/>
      <c r="K35" s="11" t="s">
        <v>4629</v>
      </c>
      <c r="L35" s="11">
        <v>1</v>
      </c>
      <c r="M35" s="11"/>
      <c r="N35" s="11"/>
      <c r="O35" s="11"/>
      <c r="P35" s="11"/>
      <c r="Q35" s="11"/>
      <c r="R35" s="11"/>
      <c r="S35" s="11"/>
      <c r="T35" s="11"/>
      <c r="U35" s="11"/>
      <c r="V35" s="11"/>
      <c r="W35" s="11"/>
      <c r="X35" s="11"/>
      <c r="Y35" s="11"/>
      <c r="Z35" s="11">
        <v>42.3696997175183</v>
      </c>
      <c r="AA35" s="11">
        <v>10.8803140786708</v>
      </c>
      <c r="AB35" s="11">
        <v>2300</v>
      </c>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c r="BA35" s="11"/>
      <c r="BB35" s="11"/>
      <c r="BC35" s="11"/>
      <c r="BD35" s="11"/>
      <c r="BE35" s="11"/>
      <c r="BF35" s="11"/>
      <c r="BG35" s="11"/>
      <c r="BH35" s="11"/>
      <c r="BI35" s="11"/>
      <c r="BJ35" s="11"/>
      <c r="BK35" s="11"/>
      <c r="BL35" s="11"/>
      <c r="BM35" s="11"/>
      <c r="BN35" s="11"/>
      <c r="BO35" s="11"/>
      <c r="BP35" s="11"/>
      <c r="BQ35" s="11"/>
      <c r="BR35" s="11"/>
      <c r="BS35" s="11"/>
      <c r="BT35" s="11"/>
      <c r="BU35" s="11"/>
      <c r="BV35" s="11"/>
      <c r="BW35" s="11"/>
      <c r="BX35" s="11"/>
      <c r="BY35" s="11"/>
      <c r="BZ35" s="11"/>
    </row>
    <row r="36" spans="1:78" ht="12.75">
      <c r="A36" s="11">
        <v>1</v>
      </c>
      <c r="B36" s="11" t="s">
        <v>4232</v>
      </c>
      <c r="C36" s="11"/>
      <c r="D36" s="11"/>
      <c r="E36" s="11"/>
      <c r="F36" s="11" t="s">
        <v>4822</v>
      </c>
      <c r="G36" s="11" t="s">
        <v>4823</v>
      </c>
      <c r="H36" s="11" t="s">
        <v>4810</v>
      </c>
      <c r="I36" s="11"/>
      <c r="J36" s="11"/>
      <c r="K36" s="11" t="s">
        <v>4629</v>
      </c>
      <c r="L36" s="11">
        <v>1</v>
      </c>
      <c r="M36" s="11"/>
      <c r="N36" s="11"/>
      <c r="O36" s="11"/>
      <c r="P36" s="11"/>
      <c r="Q36" s="11"/>
      <c r="R36" s="11"/>
      <c r="S36" s="11"/>
      <c r="T36" s="11"/>
      <c r="U36" s="11"/>
      <c r="V36" s="11"/>
      <c r="W36" s="11"/>
      <c r="X36" s="11"/>
      <c r="Y36" s="11"/>
      <c r="Z36" s="11">
        <v>42.8100461014283</v>
      </c>
      <c r="AA36" s="11">
        <v>10.7343110187834</v>
      </c>
      <c r="AB36" s="11">
        <v>3000</v>
      </c>
      <c r="AC36" s="11">
        <v>8000</v>
      </c>
      <c r="AD36" s="11">
        <v>0</v>
      </c>
      <c r="AE36" s="11">
        <v>1</v>
      </c>
      <c r="AF36" s="11">
        <v>1</v>
      </c>
      <c r="AG36" s="11">
        <v>1</v>
      </c>
      <c r="AH36" s="11">
        <v>0</v>
      </c>
      <c r="AI36" s="11">
        <v>1</v>
      </c>
      <c r="AJ36" s="11">
        <v>0</v>
      </c>
      <c r="AK36" s="11">
        <v>0</v>
      </c>
      <c r="AL36" s="11">
        <v>1</v>
      </c>
      <c r="AM36" s="11">
        <v>0</v>
      </c>
      <c r="AN36" s="11">
        <v>0</v>
      </c>
      <c r="AO36" s="11"/>
      <c r="AP36" s="11" t="s">
        <v>4813</v>
      </c>
      <c r="AQ36" s="11" t="s">
        <v>4813</v>
      </c>
      <c r="AR36" s="11" t="s">
        <v>4813</v>
      </c>
      <c r="AS36" s="11" t="s">
        <v>4814</v>
      </c>
      <c r="AT36" s="11" t="s">
        <v>4814</v>
      </c>
      <c r="AU36" s="11" t="s">
        <v>4814</v>
      </c>
      <c r="AV36" s="11">
        <v>0</v>
      </c>
      <c r="AW36" s="11">
        <v>0</v>
      </c>
      <c r="AX36" s="11">
        <v>0</v>
      </c>
      <c r="AY36" s="11"/>
      <c r="AZ36" s="11"/>
      <c r="BA36" s="11"/>
      <c r="BB36" s="11"/>
      <c r="BC36" s="11"/>
      <c r="BD36" s="11"/>
      <c r="BE36" s="11"/>
      <c r="BF36" s="11"/>
      <c r="BG36" s="11"/>
      <c r="BH36" s="11"/>
      <c r="BI36" s="11"/>
      <c r="BJ36" s="11"/>
      <c r="BK36" s="11"/>
      <c r="BL36" s="11"/>
      <c r="BM36" s="11"/>
      <c r="BN36" s="11"/>
      <c r="BO36" s="11"/>
      <c r="BP36" s="11"/>
      <c r="BQ36" s="11"/>
      <c r="BR36" s="11"/>
      <c r="BS36" s="11"/>
      <c r="BT36" s="11"/>
      <c r="BU36" s="11"/>
      <c r="BV36" s="11"/>
      <c r="BW36" s="11"/>
      <c r="BX36" s="11"/>
      <c r="BY36" s="11">
        <v>101704</v>
      </c>
      <c r="BZ36" s="11"/>
    </row>
    <row r="37" spans="1:78" ht="12.75">
      <c r="A37" s="11">
        <v>1</v>
      </c>
      <c r="B37" s="11" t="s">
        <v>4232</v>
      </c>
      <c r="C37" s="11"/>
      <c r="D37" s="11"/>
      <c r="E37" s="11" t="s">
        <v>4764</v>
      </c>
      <c r="F37" s="11" t="s">
        <v>2534</v>
      </c>
      <c r="G37" s="11" t="s">
        <v>2535</v>
      </c>
      <c r="H37" s="11" t="s">
        <v>4810</v>
      </c>
      <c r="I37" s="11"/>
      <c r="J37" s="11"/>
      <c r="K37" s="11" t="s">
        <v>1713</v>
      </c>
      <c r="L37" s="11">
        <v>1</v>
      </c>
      <c r="M37" s="11"/>
      <c r="N37" s="11"/>
      <c r="O37" s="11"/>
      <c r="P37" s="11"/>
      <c r="Q37" s="11"/>
      <c r="R37" s="11"/>
      <c r="S37" s="11"/>
      <c r="T37" s="11"/>
      <c r="U37" s="11"/>
      <c r="V37" s="11"/>
      <c r="W37" s="11"/>
      <c r="X37" s="11"/>
      <c r="Y37" s="11"/>
      <c r="Z37" s="11">
        <v>42.4442538272908</v>
      </c>
      <c r="AA37" s="11">
        <v>11.2187516861803</v>
      </c>
      <c r="AB37" s="11">
        <v>15000</v>
      </c>
      <c r="AC37" s="11">
        <v>15000</v>
      </c>
      <c r="AD37" s="11">
        <v>1</v>
      </c>
      <c r="AE37" s="11">
        <v>1</v>
      </c>
      <c r="AF37" s="11">
        <v>1</v>
      </c>
      <c r="AG37" s="11">
        <v>1</v>
      </c>
      <c r="AH37" s="11">
        <v>1</v>
      </c>
      <c r="AI37" s="11">
        <v>0</v>
      </c>
      <c r="AJ37" s="11">
        <v>0</v>
      </c>
      <c r="AK37" s="11">
        <v>0</v>
      </c>
      <c r="AL37" s="11">
        <v>0</v>
      </c>
      <c r="AM37" s="11">
        <v>0</v>
      </c>
      <c r="AN37" s="11">
        <v>0</v>
      </c>
      <c r="AO37" s="11"/>
      <c r="AP37" s="11" t="s">
        <v>4927</v>
      </c>
      <c r="AQ37" s="11" t="s">
        <v>4927</v>
      </c>
      <c r="AR37" s="11" t="s">
        <v>4927</v>
      </c>
      <c r="AS37" s="11" t="s">
        <v>4927</v>
      </c>
      <c r="AT37" s="11" t="s">
        <v>4927</v>
      </c>
      <c r="AU37" s="11" t="s">
        <v>4927</v>
      </c>
      <c r="AV37" s="11">
        <v>1</v>
      </c>
      <c r="AW37" s="11">
        <v>0</v>
      </c>
      <c r="AX37" s="11">
        <v>0</v>
      </c>
      <c r="AY37" s="11"/>
      <c r="AZ37" s="11" t="s">
        <v>4972</v>
      </c>
      <c r="BA37" s="11"/>
      <c r="BB37" s="11"/>
      <c r="BC37" s="11"/>
      <c r="BD37" s="11"/>
      <c r="BE37" s="11"/>
      <c r="BF37" s="11"/>
      <c r="BG37" s="11"/>
      <c r="BH37" s="11"/>
      <c r="BI37" s="11"/>
      <c r="BJ37" s="11"/>
      <c r="BK37" s="11"/>
      <c r="BL37" s="11"/>
      <c r="BM37" s="11"/>
      <c r="BN37" s="11"/>
      <c r="BO37" s="11"/>
      <c r="BP37" s="11"/>
      <c r="BQ37" s="11"/>
      <c r="BR37" s="11"/>
      <c r="BS37" s="11"/>
      <c r="BT37" s="11"/>
      <c r="BU37" s="11"/>
      <c r="BV37" s="11"/>
      <c r="BW37" s="11"/>
      <c r="BX37" s="11"/>
      <c r="BY37" s="11"/>
      <c r="BZ37" s="11"/>
    </row>
    <row r="38" spans="1:78" ht="12.75">
      <c r="A38" s="11">
        <v>1</v>
      </c>
      <c r="B38" s="11" t="s">
        <v>4232</v>
      </c>
      <c r="C38" s="11"/>
      <c r="D38" s="11"/>
      <c r="E38" s="11"/>
      <c r="F38" s="11" t="s">
        <v>4826</v>
      </c>
      <c r="G38" s="11" t="s">
        <v>4827</v>
      </c>
      <c r="H38" s="11" t="s">
        <v>4810</v>
      </c>
      <c r="I38" s="11"/>
      <c r="J38" s="11"/>
      <c r="K38" s="11" t="s">
        <v>4621</v>
      </c>
      <c r="L38" s="11">
        <v>1</v>
      </c>
      <c r="M38" s="11"/>
      <c r="N38" s="11"/>
      <c r="O38" s="11"/>
      <c r="P38" s="11"/>
      <c r="Q38" s="11"/>
      <c r="R38" s="11"/>
      <c r="S38" s="11"/>
      <c r="T38" s="11"/>
      <c r="U38" s="11"/>
      <c r="V38" s="11"/>
      <c r="W38" s="11"/>
      <c r="X38" s="11"/>
      <c r="Y38" s="11"/>
      <c r="Z38" s="11">
        <v>42.7608517222497</v>
      </c>
      <c r="AA38" s="11">
        <v>10.3180828959824</v>
      </c>
      <c r="AB38" s="11">
        <v>8910</v>
      </c>
      <c r="AC38" s="11">
        <v>5000</v>
      </c>
      <c r="AD38" s="11">
        <v>1</v>
      </c>
      <c r="AE38" s="11">
        <v>0</v>
      </c>
      <c r="AF38" s="11">
        <v>1</v>
      </c>
      <c r="AG38" s="11">
        <v>0</v>
      </c>
      <c r="AH38" s="11">
        <v>0</v>
      </c>
      <c r="AI38" s="11">
        <v>0</v>
      </c>
      <c r="AJ38" s="11">
        <v>0</v>
      </c>
      <c r="AK38" s="11">
        <v>0</v>
      </c>
      <c r="AL38" s="11">
        <v>1</v>
      </c>
      <c r="AM38" s="11">
        <v>0</v>
      </c>
      <c r="AN38" s="11">
        <v>0</v>
      </c>
      <c r="AO38" s="11"/>
      <c r="AP38" s="24" t="s">
        <v>4813</v>
      </c>
      <c r="AQ38" s="24" t="s">
        <v>4813</v>
      </c>
      <c r="AR38" s="24" t="s">
        <v>4814</v>
      </c>
      <c r="AS38" s="24" t="s">
        <v>4814</v>
      </c>
      <c r="AT38" s="11" t="s">
        <v>4814</v>
      </c>
      <c r="AU38" s="11" t="s">
        <v>4814</v>
      </c>
      <c r="AV38" s="11">
        <v>0</v>
      </c>
      <c r="AW38" s="11">
        <v>0</v>
      </c>
      <c r="AX38" s="11">
        <v>0</v>
      </c>
      <c r="AY38" s="11"/>
      <c r="AZ38" s="11"/>
      <c r="BA38" s="11"/>
      <c r="BB38" s="11"/>
      <c r="BC38" s="11"/>
      <c r="BD38" s="11"/>
      <c r="BE38" s="11"/>
      <c r="BF38" s="11"/>
      <c r="BG38" s="11"/>
      <c r="BH38" s="11"/>
      <c r="BI38" s="11"/>
      <c r="BJ38" s="11"/>
      <c r="BK38" s="11"/>
      <c r="BL38" s="11"/>
      <c r="BM38" s="11"/>
      <c r="BN38" s="11"/>
      <c r="BO38" s="11"/>
      <c r="BP38" s="11"/>
      <c r="BQ38" s="11"/>
      <c r="BR38" s="11"/>
      <c r="BS38" s="11"/>
      <c r="BT38" s="11"/>
      <c r="BU38" s="11"/>
      <c r="BV38" s="11"/>
      <c r="BW38" s="11"/>
      <c r="BX38" s="11"/>
      <c r="BY38" s="11"/>
      <c r="BZ38" s="11"/>
    </row>
    <row r="39" spans="1:78" ht="12.75">
      <c r="A39" s="11">
        <v>1</v>
      </c>
      <c r="B39" s="11" t="s">
        <v>4232</v>
      </c>
      <c r="C39" s="11"/>
      <c r="D39" s="11"/>
      <c r="E39" s="11" t="s">
        <v>5399</v>
      </c>
      <c r="F39" s="11" t="s">
        <v>4911</v>
      </c>
      <c r="G39" s="11" t="s">
        <v>4912</v>
      </c>
      <c r="H39" s="11" t="s">
        <v>4810</v>
      </c>
      <c r="I39" s="11"/>
      <c r="J39" s="11"/>
      <c r="K39" s="11" t="s">
        <v>4275</v>
      </c>
      <c r="L39" s="11">
        <v>1</v>
      </c>
      <c r="M39" s="11"/>
      <c r="N39" s="11"/>
      <c r="O39" s="11"/>
      <c r="P39" s="11"/>
      <c r="Q39" s="11"/>
      <c r="R39" s="11"/>
      <c r="S39" s="11"/>
      <c r="T39" s="11"/>
      <c r="U39" s="11"/>
      <c r="V39" s="11"/>
      <c r="W39" s="11"/>
      <c r="X39" s="11"/>
      <c r="Y39" s="11"/>
      <c r="Z39" s="11">
        <v>44.0612096951955</v>
      </c>
      <c r="AA39" s="11">
        <v>10.4472994302739</v>
      </c>
      <c r="AB39" s="11">
        <v>9523</v>
      </c>
      <c r="AC39" s="11">
        <v>10000</v>
      </c>
      <c r="AD39" s="11">
        <v>1</v>
      </c>
      <c r="AE39" s="11">
        <v>1</v>
      </c>
      <c r="AF39" s="11">
        <v>1</v>
      </c>
      <c r="AG39" s="11">
        <v>1</v>
      </c>
      <c r="AH39" s="11">
        <v>0</v>
      </c>
      <c r="AI39" s="11">
        <v>0</v>
      </c>
      <c r="AJ39" s="11">
        <v>1</v>
      </c>
      <c r="AK39" s="11">
        <v>0</v>
      </c>
      <c r="AL39" s="11">
        <v>0</v>
      </c>
      <c r="AM39" s="11">
        <v>0</v>
      </c>
      <c r="AN39" s="11">
        <v>0</v>
      </c>
      <c r="AO39" s="11"/>
      <c r="AP39" s="11" t="s">
        <v>4813</v>
      </c>
      <c r="AQ39" s="11" t="s">
        <v>4813</v>
      </c>
      <c r="AR39" s="11" t="s">
        <v>4813</v>
      </c>
      <c r="AS39" s="11" t="s">
        <v>4814</v>
      </c>
      <c r="AT39" s="11" t="s">
        <v>4814</v>
      </c>
      <c r="AU39" s="11" t="s">
        <v>4814</v>
      </c>
      <c r="AV39" s="11">
        <v>0</v>
      </c>
      <c r="AW39" s="11">
        <v>0</v>
      </c>
      <c r="AX39" s="11">
        <v>0</v>
      </c>
      <c r="AY39" s="11"/>
      <c r="AZ39" s="11" t="s">
        <v>4834</v>
      </c>
      <c r="BA39" s="11">
        <v>146</v>
      </c>
      <c r="BB39" s="11"/>
      <c r="BC39" s="11"/>
      <c r="BD39" s="11"/>
      <c r="BE39" s="11">
        <v>389</v>
      </c>
      <c r="BF39" s="11"/>
      <c r="BG39" s="11"/>
      <c r="BH39" s="11"/>
      <c r="BI39" s="11"/>
      <c r="BJ39" s="11"/>
      <c r="BK39" s="11"/>
      <c r="BL39" s="11"/>
      <c r="BM39" s="11"/>
      <c r="BN39" s="11"/>
      <c r="BO39" s="11"/>
      <c r="BP39" s="11"/>
      <c r="BQ39" s="11"/>
      <c r="BR39" s="11"/>
      <c r="BS39" s="11"/>
      <c r="BT39" s="11"/>
      <c r="BU39" s="11"/>
      <c r="BV39" s="11"/>
      <c r="BW39" s="11"/>
      <c r="BX39" s="11"/>
      <c r="BY39" s="11"/>
      <c r="BZ39" s="11"/>
    </row>
    <row r="40" spans="1:78" ht="12.75">
      <c r="A40" s="11">
        <v>1</v>
      </c>
      <c r="B40" s="11" t="s">
        <v>4232</v>
      </c>
      <c r="C40" s="11"/>
      <c r="D40" s="11"/>
      <c r="E40" s="11" t="s">
        <v>5291</v>
      </c>
      <c r="F40" s="11" t="s">
        <v>4930</v>
      </c>
      <c r="G40" s="11" t="s">
        <v>4931</v>
      </c>
      <c r="H40" s="11" t="s">
        <v>4810</v>
      </c>
      <c r="I40" s="11"/>
      <c r="J40" s="11"/>
      <c r="K40" s="11" t="s">
        <v>1775</v>
      </c>
      <c r="L40" s="11">
        <v>1</v>
      </c>
      <c r="M40" s="11"/>
      <c r="N40" s="11"/>
      <c r="O40" s="11"/>
      <c r="P40" s="11"/>
      <c r="Q40" s="11"/>
      <c r="R40" s="11"/>
      <c r="S40" s="11"/>
      <c r="T40" s="11"/>
      <c r="U40" s="11"/>
      <c r="V40" s="11"/>
      <c r="W40" s="11"/>
      <c r="X40" s="11"/>
      <c r="Y40" s="11"/>
      <c r="Z40" s="11">
        <v>44.2194482418948</v>
      </c>
      <c r="AA40" s="11">
        <v>9.9651076182372</v>
      </c>
      <c r="AB40" s="11">
        <v>1517</v>
      </c>
      <c r="AC40" s="11">
        <v>4000</v>
      </c>
      <c r="AD40" s="11">
        <v>1</v>
      </c>
      <c r="AE40" s="11">
        <v>1</v>
      </c>
      <c r="AF40" s="11">
        <v>1</v>
      </c>
      <c r="AG40" s="11">
        <v>0</v>
      </c>
      <c r="AH40" s="11">
        <v>0</v>
      </c>
      <c r="AI40" s="11">
        <v>0</v>
      </c>
      <c r="AJ40" s="11">
        <v>1</v>
      </c>
      <c r="AK40" s="11">
        <v>0</v>
      </c>
      <c r="AL40" s="11">
        <v>0</v>
      </c>
      <c r="AM40" s="11">
        <v>0</v>
      </c>
      <c r="AN40" s="11">
        <v>0</v>
      </c>
      <c r="AO40" s="11"/>
      <c r="AP40" s="11" t="s">
        <v>4813</v>
      </c>
      <c r="AQ40" s="11" t="s">
        <v>4813</v>
      </c>
      <c r="AR40" s="11" t="s">
        <v>4813</v>
      </c>
      <c r="AS40" s="11" t="s">
        <v>4814</v>
      </c>
      <c r="AT40" s="11" t="s">
        <v>4814</v>
      </c>
      <c r="AU40" s="11" t="s">
        <v>4814</v>
      </c>
      <c r="AV40" s="11">
        <v>0</v>
      </c>
      <c r="AW40" s="11">
        <v>0</v>
      </c>
      <c r="AX40" s="11">
        <v>0</v>
      </c>
      <c r="AY40" s="11"/>
      <c r="AZ40" s="11" t="s">
        <v>4834</v>
      </c>
      <c r="BA40" s="11">
        <v>23.27</v>
      </c>
      <c r="BB40" s="11">
        <v>27.38</v>
      </c>
      <c r="BC40" s="11">
        <v>21.9</v>
      </c>
      <c r="BD40" s="11">
        <v>60.23</v>
      </c>
      <c r="BE40" s="11">
        <v>82.13</v>
      </c>
      <c r="BF40" s="11">
        <v>68.44</v>
      </c>
      <c r="BG40" s="11">
        <v>10.95</v>
      </c>
      <c r="BH40" s="11">
        <v>13.69</v>
      </c>
      <c r="BI40" s="11">
        <v>13.69</v>
      </c>
      <c r="BJ40" s="11">
        <v>0.51</v>
      </c>
      <c r="BK40" s="11">
        <v>4.11</v>
      </c>
      <c r="BL40" s="11">
        <v>4.11</v>
      </c>
      <c r="BM40" s="11">
        <v>7.39</v>
      </c>
      <c r="BN40" s="11">
        <v>6.84</v>
      </c>
      <c r="BO40" s="11">
        <v>6.84</v>
      </c>
      <c r="BP40" s="11">
        <v>30.11</v>
      </c>
      <c r="BQ40" s="11">
        <v>26.01</v>
      </c>
      <c r="BR40" s="11">
        <v>27.38</v>
      </c>
      <c r="BS40" s="11">
        <v>0.05</v>
      </c>
      <c r="BT40" s="11">
        <v>0.04</v>
      </c>
      <c r="BU40" s="11">
        <v>0.03</v>
      </c>
      <c r="BV40" s="11">
        <v>0.55</v>
      </c>
      <c r="BW40" s="11">
        <v>0.52</v>
      </c>
      <c r="BX40" s="11">
        <v>0.82</v>
      </c>
      <c r="BY40" s="11">
        <v>73913</v>
      </c>
      <c r="BZ40" s="11" t="s">
        <v>4267</v>
      </c>
    </row>
    <row r="41" spans="1:78" ht="12.75">
      <c r="A41" s="11">
        <v>1</v>
      </c>
      <c r="B41" s="11" t="s">
        <v>4232</v>
      </c>
      <c r="C41" s="11"/>
      <c r="D41" s="11"/>
      <c r="E41" s="11" t="s">
        <v>1704</v>
      </c>
      <c r="F41" s="11" t="s">
        <v>76</v>
      </c>
      <c r="G41" s="11" t="s">
        <v>77</v>
      </c>
      <c r="H41" s="11" t="s">
        <v>4810</v>
      </c>
      <c r="I41" s="11"/>
      <c r="J41" s="11"/>
      <c r="K41" s="11" t="s">
        <v>4272</v>
      </c>
      <c r="L41" s="11">
        <v>1</v>
      </c>
      <c r="M41" s="11"/>
      <c r="N41" s="11"/>
      <c r="O41" s="11"/>
      <c r="P41" s="11"/>
      <c r="Q41" s="11"/>
      <c r="R41" s="11"/>
      <c r="S41" s="11"/>
      <c r="T41" s="11"/>
      <c r="U41" s="11"/>
      <c r="V41" s="11"/>
      <c r="W41" s="11"/>
      <c r="X41" s="11"/>
      <c r="Y41" s="11"/>
      <c r="Z41" s="11">
        <v>43.7231615300617</v>
      </c>
      <c r="AA41" s="11">
        <v>10.4179208099266</v>
      </c>
      <c r="AB41" s="11">
        <v>27240</v>
      </c>
      <c r="AC41" s="11">
        <v>30000</v>
      </c>
      <c r="AD41" s="11">
        <v>0</v>
      </c>
      <c r="AE41" s="11">
        <v>1</v>
      </c>
      <c r="AF41" s="11">
        <v>1</v>
      </c>
      <c r="AG41" s="11">
        <v>0</v>
      </c>
      <c r="AH41" s="11">
        <v>0</v>
      </c>
      <c r="AI41" s="11">
        <v>0</v>
      </c>
      <c r="AJ41" s="11">
        <v>1</v>
      </c>
      <c r="AK41" s="11">
        <v>0</v>
      </c>
      <c r="AL41" s="11">
        <v>0</v>
      </c>
      <c r="AM41" s="11">
        <v>0</v>
      </c>
      <c r="AN41" s="11">
        <v>0</v>
      </c>
      <c r="AO41" s="11"/>
      <c r="AP41" s="11" t="s">
        <v>4927</v>
      </c>
      <c r="AQ41" s="11" t="s">
        <v>4927</v>
      </c>
      <c r="AR41" s="11" t="s">
        <v>4927</v>
      </c>
      <c r="AS41" s="11" t="s">
        <v>4814</v>
      </c>
      <c r="AT41" s="11" t="s">
        <v>4814</v>
      </c>
      <c r="AU41" s="11" t="s">
        <v>4814</v>
      </c>
      <c r="AV41" s="11">
        <v>1</v>
      </c>
      <c r="AW41" s="11">
        <v>0</v>
      </c>
      <c r="AX41" s="11">
        <v>0</v>
      </c>
      <c r="AY41" s="11"/>
      <c r="AZ41" s="11"/>
      <c r="BA41" s="11"/>
      <c r="BB41" s="11">
        <v>417.59</v>
      </c>
      <c r="BC41" s="11"/>
      <c r="BD41" s="11"/>
      <c r="BE41" s="11">
        <v>1080.12</v>
      </c>
      <c r="BF41" s="11"/>
      <c r="BG41" s="11"/>
      <c r="BH41" s="11">
        <v>124.88</v>
      </c>
      <c r="BI41" s="11"/>
      <c r="BJ41" s="11"/>
      <c r="BK41" s="11">
        <v>14.65</v>
      </c>
      <c r="BL41" s="11"/>
      <c r="BM41" s="11"/>
      <c r="BN41" s="11">
        <v>39.55</v>
      </c>
      <c r="BO41" s="11"/>
      <c r="BP41" s="11"/>
      <c r="BQ41" s="11">
        <v>359.37</v>
      </c>
      <c r="BR41" s="11"/>
      <c r="BS41" s="11"/>
      <c r="BT41" s="11">
        <v>58.42</v>
      </c>
      <c r="BU41" s="11"/>
      <c r="BV41" s="11"/>
      <c r="BW41" s="11">
        <v>8.23</v>
      </c>
      <c r="BX41" s="11"/>
      <c r="BY41" s="11">
        <v>5500</v>
      </c>
      <c r="BZ41" s="11" t="s">
        <v>4278</v>
      </c>
    </row>
    <row r="42" spans="1:78" ht="12.75">
      <c r="A42" s="11">
        <v>1</v>
      </c>
      <c r="B42" s="11" t="s">
        <v>4232</v>
      </c>
      <c r="C42" s="11"/>
      <c r="D42" s="11"/>
      <c r="E42" s="11" t="s">
        <v>3497</v>
      </c>
      <c r="F42" s="11" t="s">
        <v>96</v>
      </c>
      <c r="G42" s="11" t="s">
        <v>97</v>
      </c>
      <c r="H42" s="11" t="s">
        <v>4810</v>
      </c>
      <c r="I42" s="11"/>
      <c r="J42" s="11"/>
      <c r="K42" s="11" t="s">
        <v>4272</v>
      </c>
      <c r="L42" s="11">
        <v>1</v>
      </c>
      <c r="M42" s="11"/>
      <c r="N42" s="11"/>
      <c r="O42" s="11"/>
      <c r="P42" s="11"/>
      <c r="Q42" s="11"/>
      <c r="R42" s="11"/>
      <c r="S42" s="11"/>
      <c r="T42" s="11"/>
      <c r="U42" s="11"/>
      <c r="V42" s="11"/>
      <c r="W42" s="11"/>
      <c r="X42" s="11"/>
      <c r="Y42" s="11"/>
      <c r="Z42" s="11">
        <v>43.70155346188</v>
      </c>
      <c r="AA42" s="11">
        <v>10.5909813888314</v>
      </c>
      <c r="AB42" s="11">
        <v>2000</v>
      </c>
      <c r="AC42" s="11">
        <v>1300</v>
      </c>
      <c r="AD42" s="11">
        <v>0</v>
      </c>
      <c r="AE42" s="11">
        <v>0</v>
      </c>
      <c r="AF42" s="11">
        <v>1</v>
      </c>
      <c r="AG42" s="11">
        <v>0</v>
      </c>
      <c r="AH42" s="11">
        <v>0</v>
      </c>
      <c r="AI42" s="11">
        <v>0</v>
      </c>
      <c r="AJ42" s="11">
        <v>1</v>
      </c>
      <c r="AK42" s="11">
        <v>0</v>
      </c>
      <c r="AL42" s="11">
        <v>0</v>
      </c>
      <c r="AM42" s="11">
        <v>0</v>
      </c>
      <c r="AN42" s="11">
        <v>0</v>
      </c>
      <c r="AO42" s="11"/>
      <c r="AP42" s="11" t="s">
        <v>4927</v>
      </c>
      <c r="AQ42" s="11" t="s">
        <v>4927</v>
      </c>
      <c r="AR42" s="11" t="s">
        <v>4927</v>
      </c>
      <c r="AS42" s="11" t="s">
        <v>4814</v>
      </c>
      <c r="AT42" s="11" t="s">
        <v>4814</v>
      </c>
      <c r="AU42" s="11" t="s">
        <v>4814</v>
      </c>
      <c r="AV42" s="11">
        <v>1</v>
      </c>
      <c r="AW42" s="11">
        <v>0</v>
      </c>
      <c r="AX42" s="11">
        <v>0</v>
      </c>
      <c r="AY42" s="11"/>
      <c r="AZ42" s="11"/>
      <c r="BA42" s="11"/>
      <c r="BB42" s="11"/>
      <c r="BC42" s="11"/>
      <c r="BD42" s="11"/>
      <c r="BE42" s="11"/>
      <c r="BF42" s="11"/>
      <c r="BG42" s="11"/>
      <c r="BH42" s="11"/>
      <c r="BI42" s="11"/>
      <c r="BJ42" s="11"/>
      <c r="BK42" s="11"/>
      <c r="BL42" s="11"/>
      <c r="BM42" s="11"/>
      <c r="BN42" s="11"/>
      <c r="BO42" s="11"/>
      <c r="BP42" s="11"/>
      <c r="BQ42" s="11"/>
      <c r="BR42" s="11"/>
      <c r="BS42" s="11"/>
      <c r="BT42" s="11"/>
      <c r="BU42" s="11"/>
      <c r="BV42" s="11"/>
      <c r="BW42" s="11"/>
      <c r="BX42" s="11"/>
      <c r="BY42" s="11"/>
      <c r="BZ42" s="11"/>
    </row>
    <row r="43" spans="1:78" ht="12.75">
      <c r="A43" s="11">
        <v>1</v>
      </c>
      <c r="B43" s="11" t="s">
        <v>4232</v>
      </c>
      <c r="C43" s="11"/>
      <c r="D43" s="11"/>
      <c r="E43" s="11" t="s">
        <v>3495</v>
      </c>
      <c r="F43" s="11" t="s">
        <v>80</v>
      </c>
      <c r="G43" s="11" t="s">
        <v>81</v>
      </c>
      <c r="H43" s="11" t="s">
        <v>4810</v>
      </c>
      <c r="I43" s="11"/>
      <c r="J43" s="11"/>
      <c r="K43" s="11" t="s">
        <v>4272</v>
      </c>
      <c r="L43" s="11">
        <v>1</v>
      </c>
      <c r="M43" s="11"/>
      <c r="N43" s="11"/>
      <c r="O43" s="11"/>
      <c r="P43" s="11"/>
      <c r="Q43" s="11"/>
      <c r="R43" s="11"/>
      <c r="S43" s="11"/>
      <c r="T43" s="11"/>
      <c r="U43" s="11"/>
      <c r="V43" s="11"/>
      <c r="W43" s="11"/>
      <c r="X43" s="11"/>
      <c r="Y43" s="11"/>
      <c r="Z43" s="11">
        <v>43.6741895570282</v>
      </c>
      <c r="AA43" s="11">
        <v>10.2823135045019</v>
      </c>
      <c r="AB43" s="11">
        <v>1155</v>
      </c>
      <c r="AC43" s="11">
        <v>10000</v>
      </c>
      <c r="AD43" s="11">
        <v>0</v>
      </c>
      <c r="AE43" s="11">
        <v>1</v>
      </c>
      <c r="AF43" s="11">
        <v>1</v>
      </c>
      <c r="AG43" s="11">
        <v>1</v>
      </c>
      <c r="AH43" s="11">
        <v>0</v>
      </c>
      <c r="AI43" s="11">
        <v>0</v>
      </c>
      <c r="AJ43" s="11">
        <v>1</v>
      </c>
      <c r="AK43" s="11">
        <v>0</v>
      </c>
      <c r="AL43" s="11">
        <v>0</v>
      </c>
      <c r="AM43" s="11">
        <v>0</v>
      </c>
      <c r="AN43" s="11">
        <v>0</v>
      </c>
      <c r="AO43" s="11"/>
      <c r="AP43" s="11" t="s">
        <v>4813</v>
      </c>
      <c r="AQ43" s="11" t="s">
        <v>4813</v>
      </c>
      <c r="AR43" s="11" t="s">
        <v>4813</v>
      </c>
      <c r="AS43" s="11" t="s">
        <v>4814</v>
      </c>
      <c r="AT43" s="11" t="s">
        <v>4814</v>
      </c>
      <c r="AU43" s="11" t="s">
        <v>4814</v>
      </c>
      <c r="AV43" s="11">
        <v>0</v>
      </c>
      <c r="AW43" s="11">
        <v>0</v>
      </c>
      <c r="AX43" s="11">
        <v>0</v>
      </c>
      <c r="AY43" s="11"/>
      <c r="AZ43" s="11"/>
      <c r="BA43" s="11"/>
      <c r="BB43" s="11"/>
      <c r="BC43" s="11"/>
      <c r="BD43" s="11"/>
      <c r="BE43" s="11"/>
      <c r="BF43" s="11"/>
      <c r="BG43" s="11"/>
      <c r="BH43" s="11"/>
      <c r="BI43" s="11"/>
      <c r="BJ43" s="11"/>
      <c r="BK43" s="11"/>
      <c r="BL43" s="11"/>
      <c r="BM43" s="11"/>
      <c r="BN43" s="11"/>
      <c r="BO43" s="11"/>
      <c r="BP43" s="11"/>
      <c r="BQ43" s="11"/>
      <c r="BR43" s="11"/>
      <c r="BS43" s="11"/>
      <c r="BT43" s="11"/>
      <c r="BU43" s="11"/>
      <c r="BV43" s="11"/>
      <c r="BW43" s="11"/>
      <c r="BX43" s="11"/>
      <c r="BY43" s="11">
        <v>770</v>
      </c>
      <c r="BZ43" s="11" t="s">
        <v>4278</v>
      </c>
    </row>
    <row r="44" spans="1:78" ht="12.75">
      <c r="A44" s="11">
        <v>1</v>
      </c>
      <c r="B44" s="11" t="s">
        <v>4232</v>
      </c>
      <c r="C44" s="11"/>
      <c r="D44" s="11"/>
      <c r="E44" s="11" t="s">
        <v>3415</v>
      </c>
      <c r="F44" s="11" t="s">
        <v>84</v>
      </c>
      <c r="G44" s="11" t="s">
        <v>85</v>
      </c>
      <c r="H44" s="11" t="s">
        <v>4810</v>
      </c>
      <c r="I44" s="11"/>
      <c r="J44" s="11"/>
      <c r="K44" s="11" t="s">
        <v>4272</v>
      </c>
      <c r="L44" s="11">
        <v>1</v>
      </c>
      <c r="M44" s="11"/>
      <c r="N44" s="11"/>
      <c r="O44" s="11"/>
      <c r="P44" s="11"/>
      <c r="Q44" s="11"/>
      <c r="R44" s="11"/>
      <c r="S44" s="11"/>
      <c r="T44" s="11"/>
      <c r="U44" s="11"/>
      <c r="V44" s="11"/>
      <c r="W44" s="11"/>
      <c r="X44" s="11"/>
      <c r="Y44" s="11"/>
      <c r="Z44" s="11">
        <v>43.6320702536935</v>
      </c>
      <c r="AA44" s="11">
        <v>10.6200008851015</v>
      </c>
      <c r="AB44" s="11">
        <v>7686</v>
      </c>
      <c r="AC44" s="11">
        <v>13000</v>
      </c>
      <c r="AD44" s="11">
        <v>0</v>
      </c>
      <c r="AE44" s="11">
        <v>1</v>
      </c>
      <c r="AF44" s="11">
        <v>1</v>
      </c>
      <c r="AG44" s="11">
        <v>0</v>
      </c>
      <c r="AH44" s="11">
        <v>0</v>
      </c>
      <c r="AI44" s="11">
        <v>0</v>
      </c>
      <c r="AJ44" s="11">
        <v>1</v>
      </c>
      <c r="AK44" s="11">
        <v>0</v>
      </c>
      <c r="AL44" s="11">
        <v>0</v>
      </c>
      <c r="AM44" s="11">
        <v>0</v>
      </c>
      <c r="AN44" s="11">
        <v>0</v>
      </c>
      <c r="AO44" s="11"/>
      <c r="AP44" s="11" t="s">
        <v>4813</v>
      </c>
      <c r="AQ44" s="11" t="s">
        <v>4813</v>
      </c>
      <c r="AR44" s="11" t="s">
        <v>4813</v>
      </c>
      <c r="AS44" s="11" t="s">
        <v>4814</v>
      </c>
      <c r="AT44" s="11" t="s">
        <v>4814</v>
      </c>
      <c r="AU44" s="11" t="s">
        <v>4814</v>
      </c>
      <c r="AV44" s="11">
        <v>0</v>
      </c>
      <c r="AW44" s="11">
        <v>0</v>
      </c>
      <c r="AX44" s="11">
        <v>0</v>
      </c>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v>2087</v>
      </c>
      <c r="BZ44" s="11" t="s">
        <v>4278</v>
      </c>
    </row>
    <row r="45" spans="1:78" ht="12.75">
      <c r="A45" s="11">
        <v>1</v>
      </c>
      <c r="B45" s="11" t="s">
        <v>4232</v>
      </c>
      <c r="C45" s="11" t="s">
        <v>5420</v>
      </c>
      <c r="D45" s="11">
        <v>5000810002</v>
      </c>
      <c r="E45" s="11"/>
      <c r="F45" s="11" t="s">
        <v>4837</v>
      </c>
      <c r="G45" s="11" t="s">
        <v>4838</v>
      </c>
      <c r="H45" s="11" t="s">
        <v>4821</v>
      </c>
      <c r="I45" s="11"/>
      <c r="J45" s="11"/>
      <c r="K45" s="11" t="s">
        <v>4272</v>
      </c>
      <c r="L45" s="11">
        <v>1</v>
      </c>
      <c r="M45" s="11"/>
      <c r="N45" s="11"/>
      <c r="O45" s="11"/>
      <c r="P45" s="11"/>
      <c r="Q45" s="11"/>
      <c r="R45" s="11"/>
      <c r="S45" s="11"/>
      <c r="T45" s="11"/>
      <c r="U45" s="11"/>
      <c r="V45" s="11"/>
      <c r="W45" s="11"/>
      <c r="X45" s="11"/>
      <c r="Y45" s="11"/>
      <c r="Z45" s="11">
        <v>43.6726738662364</v>
      </c>
      <c r="AA45" s="11">
        <v>10.5117364402425</v>
      </c>
      <c r="AB45" s="11">
        <v>1000</v>
      </c>
      <c r="AC45" s="11"/>
      <c r="AD45" s="11"/>
      <c r="AE45" s="11"/>
      <c r="AF45" s="11"/>
      <c r="AG45" s="11"/>
      <c r="AH45" s="11"/>
      <c r="AI45" s="11"/>
      <c r="AJ45" s="11"/>
      <c r="AK45" s="11"/>
      <c r="AL45" s="11"/>
      <c r="AM45" s="11"/>
      <c r="AN45" s="11"/>
      <c r="AO45" s="11"/>
      <c r="AP45" s="11"/>
      <c r="AQ45" s="11"/>
      <c r="AR45" s="11"/>
      <c r="AS45" s="11"/>
      <c r="AT45" s="11"/>
      <c r="AU45" s="11"/>
      <c r="AV45" s="11"/>
      <c r="AW45" s="11"/>
      <c r="AX45" s="11"/>
      <c r="AY45" s="11"/>
      <c r="AZ45" s="11"/>
      <c r="BA45" s="11"/>
      <c r="BB45" s="11"/>
      <c r="BC45" s="11"/>
      <c r="BD45" s="11"/>
      <c r="BE45" s="11"/>
      <c r="BF45" s="11"/>
      <c r="BG45" s="11"/>
      <c r="BH45" s="11"/>
      <c r="BI45" s="11"/>
      <c r="BJ45" s="11"/>
      <c r="BK45" s="11"/>
      <c r="BL45" s="11"/>
      <c r="BM45" s="11"/>
      <c r="BN45" s="11"/>
      <c r="BO45" s="11"/>
      <c r="BP45" s="11"/>
      <c r="BQ45" s="11"/>
      <c r="BR45" s="11"/>
      <c r="BS45" s="11"/>
      <c r="BT45" s="11"/>
      <c r="BU45" s="11"/>
      <c r="BV45" s="11"/>
      <c r="BW45" s="11"/>
      <c r="BX45" s="11"/>
      <c r="BY45" s="11"/>
      <c r="BZ45" s="11"/>
    </row>
    <row r="46" spans="1:78" ht="12.75">
      <c r="A46" s="11">
        <v>1</v>
      </c>
      <c r="B46" s="11" t="s">
        <v>4232</v>
      </c>
      <c r="C46" s="11"/>
      <c r="D46" s="11"/>
      <c r="E46" s="11" t="s">
        <v>5436</v>
      </c>
      <c r="F46" s="11" t="s">
        <v>168</v>
      </c>
      <c r="G46" s="11" t="s">
        <v>169</v>
      </c>
      <c r="H46" s="11" t="s">
        <v>4810</v>
      </c>
      <c r="I46" s="11"/>
      <c r="J46" s="11"/>
      <c r="K46" s="11" t="s">
        <v>1744</v>
      </c>
      <c r="L46" s="11">
        <v>1</v>
      </c>
      <c r="M46" s="11"/>
      <c r="N46" s="11"/>
      <c r="O46" s="11"/>
      <c r="P46" s="11"/>
      <c r="Q46" s="11"/>
      <c r="R46" s="11"/>
      <c r="S46" s="11"/>
      <c r="T46" s="11"/>
      <c r="U46" s="11"/>
      <c r="V46" s="11"/>
      <c r="W46" s="11"/>
      <c r="X46" s="11"/>
      <c r="Y46" s="11"/>
      <c r="Z46" s="11">
        <v>43.8493557567565</v>
      </c>
      <c r="AA46" s="11">
        <v>11.0812026526087</v>
      </c>
      <c r="AB46" s="11">
        <v>254047</v>
      </c>
      <c r="AC46" s="11">
        <v>426029</v>
      </c>
      <c r="AD46" s="11">
        <v>1</v>
      </c>
      <c r="AE46" s="11">
        <v>1</v>
      </c>
      <c r="AF46" s="11">
        <v>1</v>
      </c>
      <c r="AG46" s="11">
        <v>0</v>
      </c>
      <c r="AH46" s="11">
        <v>0</v>
      </c>
      <c r="AI46" s="11">
        <v>0</v>
      </c>
      <c r="AJ46" s="11">
        <v>0</v>
      </c>
      <c r="AK46" s="11">
        <v>1</v>
      </c>
      <c r="AL46" s="11">
        <v>0</v>
      </c>
      <c r="AM46" s="11">
        <v>0</v>
      </c>
      <c r="AN46" s="11">
        <v>1</v>
      </c>
      <c r="AO46" s="11" t="s">
        <v>170</v>
      </c>
      <c r="AP46" s="11" t="s">
        <v>4813</v>
      </c>
      <c r="AQ46" s="11" t="s">
        <v>4813</v>
      </c>
      <c r="AR46" s="11" t="s">
        <v>4813</v>
      </c>
      <c r="AS46" s="11" t="s">
        <v>4814</v>
      </c>
      <c r="AT46" s="11" t="s">
        <v>4814</v>
      </c>
      <c r="AU46" s="11" t="s">
        <v>4927</v>
      </c>
      <c r="AV46" s="11">
        <v>0</v>
      </c>
      <c r="AW46" s="11">
        <v>1</v>
      </c>
      <c r="AX46" s="11">
        <v>0</v>
      </c>
      <c r="AY46" s="11"/>
      <c r="AZ46" s="11" t="s">
        <v>4951</v>
      </c>
      <c r="BA46" s="11">
        <v>152</v>
      </c>
      <c r="BB46" s="11"/>
      <c r="BC46" s="11"/>
      <c r="BD46" s="11">
        <v>341</v>
      </c>
      <c r="BE46" s="11"/>
      <c r="BF46" s="11"/>
      <c r="BG46" s="11"/>
      <c r="BH46" s="11"/>
      <c r="BI46" s="11"/>
      <c r="BJ46" s="11"/>
      <c r="BK46" s="11"/>
      <c r="BL46" s="11"/>
      <c r="BM46" s="11">
        <v>13</v>
      </c>
      <c r="BN46" s="11"/>
      <c r="BO46" s="11"/>
      <c r="BP46" s="11">
        <v>45</v>
      </c>
      <c r="BQ46" s="11"/>
      <c r="BR46" s="11"/>
      <c r="BS46" s="11"/>
      <c r="BT46" s="11"/>
      <c r="BU46" s="11"/>
      <c r="BV46" s="11"/>
      <c r="BW46" s="11"/>
      <c r="BX46" s="11"/>
      <c r="BY46" s="11">
        <v>36602825</v>
      </c>
      <c r="BZ46" s="11" t="s">
        <v>4865</v>
      </c>
    </row>
    <row r="47" spans="1:78" ht="12.75">
      <c r="A47" s="11">
        <v>1</v>
      </c>
      <c r="B47" s="11" t="s">
        <v>4232</v>
      </c>
      <c r="C47" s="11"/>
      <c r="D47" s="11"/>
      <c r="E47" s="11"/>
      <c r="F47" s="11" t="s">
        <v>4839</v>
      </c>
      <c r="G47" s="11" t="s">
        <v>4840</v>
      </c>
      <c r="H47" s="11" t="s">
        <v>4810</v>
      </c>
      <c r="I47" s="11"/>
      <c r="J47" s="11"/>
      <c r="K47" s="11" t="s">
        <v>4625</v>
      </c>
      <c r="L47" s="11">
        <v>1</v>
      </c>
      <c r="M47" s="11"/>
      <c r="N47" s="11"/>
      <c r="O47" s="11"/>
      <c r="P47" s="11"/>
      <c r="Q47" s="11"/>
      <c r="R47" s="11"/>
      <c r="S47" s="11"/>
      <c r="T47" s="11"/>
      <c r="U47" s="11"/>
      <c r="V47" s="11"/>
      <c r="W47" s="11"/>
      <c r="X47" s="11"/>
      <c r="Y47" s="11"/>
      <c r="Z47" s="11">
        <v>43.5228907547094</v>
      </c>
      <c r="AA47" s="11">
        <v>11.8718734770308</v>
      </c>
      <c r="AB47" s="11">
        <v>7839</v>
      </c>
      <c r="AC47" s="11">
        <v>3500</v>
      </c>
      <c r="AD47" s="11">
        <v>0</v>
      </c>
      <c r="AE47" s="11">
        <v>1</v>
      </c>
      <c r="AF47" s="11">
        <v>1</v>
      </c>
      <c r="AG47" s="11">
        <v>0</v>
      </c>
      <c r="AH47" s="11">
        <v>0</v>
      </c>
      <c r="AI47" s="11">
        <v>0</v>
      </c>
      <c r="AJ47" s="11">
        <v>1</v>
      </c>
      <c r="AK47" s="11">
        <v>0</v>
      </c>
      <c r="AL47" s="11">
        <v>0</v>
      </c>
      <c r="AM47" s="11">
        <v>0</v>
      </c>
      <c r="AN47" s="11">
        <v>0</v>
      </c>
      <c r="AO47" s="11"/>
      <c r="AP47" s="11" t="s">
        <v>4813</v>
      </c>
      <c r="AQ47" s="11" t="s">
        <v>4813</v>
      </c>
      <c r="AR47" s="11" t="s">
        <v>4813</v>
      </c>
      <c r="AS47" s="11" t="s">
        <v>4814</v>
      </c>
      <c r="AT47" s="11" t="s">
        <v>4814</v>
      </c>
      <c r="AU47" s="11" t="s">
        <v>4814</v>
      </c>
      <c r="AV47" s="11">
        <v>0</v>
      </c>
      <c r="AW47" s="11">
        <v>0</v>
      </c>
      <c r="AX47" s="11">
        <v>0</v>
      </c>
      <c r="AY47" s="11"/>
      <c r="AZ47" s="11"/>
      <c r="BA47" s="11"/>
      <c r="BB47" s="11"/>
      <c r="BC47" s="11"/>
      <c r="BD47" s="11"/>
      <c r="BE47" s="11"/>
      <c r="BF47" s="11"/>
      <c r="BG47" s="11"/>
      <c r="BH47" s="11"/>
      <c r="BI47" s="11"/>
      <c r="BJ47" s="11"/>
      <c r="BK47" s="11"/>
      <c r="BL47" s="11"/>
      <c r="BM47" s="11"/>
      <c r="BN47" s="11"/>
      <c r="BO47" s="11"/>
      <c r="BP47" s="11"/>
      <c r="BQ47" s="11"/>
      <c r="BR47" s="11"/>
      <c r="BS47" s="11"/>
      <c r="BT47" s="11"/>
      <c r="BU47" s="11"/>
      <c r="BV47" s="11"/>
      <c r="BW47" s="11"/>
      <c r="BX47" s="11"/>
      <c r="BY47" s="11"/>
      <c r="BZ47" s="11"/>
    </row>
    <row r="48" spans="1:78" ht="12.75">
      <c r="A48" s="11">
        <v>1</v>
      </c>
      <c r="B48" s="11" t="s">
        <v>4232</v>
      </c>
      <c r="C48" s="11"/>
      <c r="D48" s="11"/>
      <c r="E48" s="11"/>
      <c r="F48" s="11" t="s">
        <v>4841</v>
      </c>
      <c r="G48" s="11" t="s">
        <v>4842</v>
      </c>
      <c r="H48" s="11" t="s">
        <v>4810</v>
      </c>
      <c r="I48" s="11"/>
      <c r="J48" s="11"/>
      <c r="K48" s="11" t="s">
        <v>4625</v>
      </c>
      <c r="L48" s="11">
        <v>1</v>
      </c>
      <c r="M48" s="11"/>
      <c r="N48" s="11"/>
      <c r="O48" s="11"/>
      <c r="P48" s="11"/>
      <c r="Q48" s="11"/>
      <c r="R48" s="11"/>
      <c r="S48" s="11"/>
      <c r="T48" s="11"/>
      <c r="U48" s="11"/>
      <c r="V48" s="11"/>
      <c r="W48" s="11"/>
      <c r="X48" s="11"/>
      <c r="Y48" s="11"/>
      <c r="Z48" s="11">
        <v>43.7462810085688</v>
      </c>
      <c r="AA48" s="11">
        <v>11.7191662760665</v>
      </c>
      <c r="AB48" s="11">
        <v>2000</v>
      </c>
      <c r="AC48" s="11">
        <v>2000</v>
      </c>
      <c r="AD48" s="11">
        <v>0</v>
      </c>
      <c r="AE48" s="11">
        <v>1</v>
      </c>
      <c r="AF48" s="11">
        <v>1</v>
      </c>
      <c r="AG48" s="11">
        <v>0</v>
      </c>
      <c r="AH48" s="11">
        <v>0</v>
      </c>
      <c r="AI48" s="11">
        <v>0</v>
      </c>
      <c r="AJ48" s="11">
        <v>1</v>
      </c>
      <c r="AK48" s="11">
        <v>0</v>
      </c>
      <c r="AL48" s="11">
        <v>0</v>
      </c>
      <c r="AM48" s="11">
        <v>0</v>
      </c>
      <c r="AN48" s="11">
        <v>0</v>
      </c>
      <c r="AO48" s="11"/>
      <c r="AP48" s="11" t="s">
        <v>4813</v>
      </c>
      <c r="AQ48" s="11" t="s">
        <v>4813</v>
      </c>
      <c r="AR48" s="11" t="s">
        <v>4813</v>
      </c>
      <c r="AS48" s="11" t="s">
        <v>4814</v>
      </c>
      <c r="AT48" s="11" t="s">
        <v>4814</v>
      </c>
      <c r="AU48" s="11" t="s">
        <v>4814</v>
      </c>
      <c r="AV48" s="11">
        <v>0</v>
      </c>
      <c r="AW48" s="11">
        <v>0</v>
      </c>
      <c r="AX48" s="11">
        <v>0</v>
      </c>
      <c r="AY48" s="11"/>
      <c r="AZ48" s="11"/>
      <c r="BA48" s="11"/>
      <c r="BB48" s="11"/>
      <c r="BC48" s="11"/>
      <c r="BD48" s="11"/>
      <c r="BE48" s="11"/>
      <c r="BF48" s="11"/>
      <c r="BG48" s="11"/>
      <c r="BH48" s="11"/>
      <c r="BI48" s="11"/>
      <c r="BJ48" s="11"/>
      <c r="BK48" s="11"/>
      <c r="BL48" s="11"/>
      <c r="BM48" s="11"/>
      <c r="BN48" s="11"/>
      <c r="BO48" s="11"/>
      <c r="BP48" s="11"/>
      <c r="BQ48" s="11"/>
      <c r="BR48" s="11"/>
      <c r="BS48" s="11"/>
      <c r="BT48" s="11"/>
      <c r="BU48" s="11"/>
      <c r="BV48" s="11"/>
      <c r="BW48" s="11"/>
      <c r="BX48" s="11"/>
      <c r="BY48" s="11"/>
      <c r="BZ48" s="11"/>
    </row>
    <row r="49" spans="1:78" ht="12.75">
      <c r="A49" s="11">
        <v>1</v>
      </c>
      <c r="B49" s="11" t="s">
        <v>4232</v>
      </c>
      <c r="C49" s="11"/>
      <c r="D49" s="11"/>
      <c r="E49" s="11" t="s">
        <v>5277</v>
      </c>
      <c r="F49" s="11" t="s">
        <v>132</v>
      </c>
      <c r="G49" s="11" t="s">
        <v>133</v>
      </c>
      <c r="H49" s="11" t="s">
        <v>4810</v>
      </c>
      <c r="I49" s="11"/>
      <c r="J49" s="11"/>
      <c r="K49" s="11" t="s">
        <v>1735</v>
      </c>
      <c r="L49" s="11">
        <v>1</v>
      </c>
      <c r="M49" s="11"/>
      <c r="N49" s="11"/>
      <c r="O49" s="11"/>
      <c r="P49" s="11"/>
      <c r="Q49" s="11"/>
      <c r="R49" s="11"/>
      <c r="S49" s="11"/>
      <c r="T49" s="11"/>
      <c r="U49" s="11"/>
      <c r="V49" s="11"/>
      <c r="W49" s="11"/>
      <c r="X49" s="11"/>
      <c r="Y49" s="11"/>
      <c r="Z49" s="11">
        <v>43.5244981704943</v>
      </c>
      <c r="AA49" s="11">
        <v>11.4910350637189</v>
      </c>
      <c r="AB49" s="11">
        <v>1354</v>
      </c>
      <c r="AC49" s="11">
        <v>2000</v>
      </c>
      <c r="AD49" s="11">
        <v>1</v>
      </c>
      <c r="AE49" s="11">
        <v>1</v>
      </c>
      <c r="AF49" s="11">
        <v>0</v>
      </c>
      <c r="AG49" s="11">
        <v>0</v>
      </c>
      <c r="AH49" s="11">
        <v>0</v>
      </c>
      <c r="AI49" s="11">
        <v>0</v>
      </c>
      <c r="AJ49" s="11">
        <v>0</v>
      </c>
      <c r="AK49" s="11">
        <v>0</v>
      </c>
      <c r="AL49" s="11">
        <v>0</v>
      </c>
      <c r="AM49" s="11">
        <v>0</v>
      </c>
      <c r="AN49" s="11">
        <v>0</v>
      </c>
      <c r="AO49" s="11"/>
      <c r="AP49" s="11" t="s">
        <v>4813</v>
      </c>
      <c r="AQ49" s="11" t="s">
        <v>4813</v>
      </c>
      <c r="AR49" s="11" t="s">
        <v>4813</v>
      </c>
      <c r="AS49" s="11" t="s">
        <v>4814</v>
      </c>
      <c r="AT49" s="11" t="s">
        <v>4814</v>
      </c>
      <c r="AU49" s="11" t="s">
        <v>4813</v>
      </c>
      <c r="AV49" s="11">
        <v>0</v>
      </c>
      <c r="AW49" s="11">
        <v>0</v>
      </c>
      <c r="AX49" s="11">
        <v>0</v>
      </c>
      <c r="AY49" s="11"/>
      <c r="AZ49" s="11" t="s">
        <v>4834</v>
      </c>
      <c r="BA49" s="11"/>
      <c r="BB49" s="11"/>
      <c r="BC49" s="11">
        <v>20.76</v>
      </c>
      <c r="BD49" s="11"/>
      <c r="BE49" s="11"/>
      <c r="BF49" s="11">
        <v>39.27</v>
      </c>
      <c r="BG49" s="11"/>
      <c r="BH49" s="11"/>
      <c r="BI49" s="11">
        <v>4.61</v>
      </c>
      <c r="BJ49" s="11"/>
      <c r="BK49" s="11"/>
      <c r="BL49" s="11">
        <v>0.45</v>
      </c>
      <c r="BM49" s="11"/>
      <c r="BN49" s="11"/>
      <c r="BO49" s="11">
        <v>9.9</v>
      </c>
      <c r="BP49" s="11"/>
      <c r="BQ49" s="11"/>
      <c r="BR49" s="11">
        <v>26.56</v>
      </c>
      <c r="BS49" s="11"/>
      <c r="BT49" s="11"/>
      <c r="BU49" s="11">
        <v>3.74</v>
      </c>
      <c r="BV49" s="11"/>
      <c r="BW49" s="11"/>
      <c r="BX49" s="11">
        <v>0.38</v>
      </c>
      <c r="BY49" s="11">
        <v>110000</v>
      </c>
      <c r="BZ49" s="11" t="s">
        <v>4267</v>
      </c>
    </row>
    <row r="50" spans="1:78" ht="12.75">
      <c r="A50" s="11">
        <v>1</v>
      </c>
      <c r="B50" s="11" t="s">
        <v>4232</v>
      </c>
      <c r="C50" s="11"/>
      <c r="D50" s="11"/>
      <c r="E50" s="11" t="s">
        <v>3454</v>
      </c>
      <c r="F50" s="11" t="s">
        <v>205</v>
      </c>
      <c r="G50" s="11" t="s">
        <v>206</v>
      </c>
      <c r="H50" s="11" t="s">
        <v>4810</v>
      </c>
      <c r="I50" s="11"/>
      <c r="J50" s="11"/>
      <c r="K50" s="11" t="s">
        <v>1735</v>
      </c>
      <c r="L50" s="11">
        <v>1</v>
      </c>
      <c r="M50" s="11"/>
      <c r="N50" s="11"/>
      <c r="O50" s="11"/>
      <c r="P50" s="11"/>
      <c r="Q50" s="11"/>
      <c r="R50" s="11"/>
      <c r="S50" s="11"/>
      <c r="T50" s="11"/>
      <c r="U50" s="11"/>
      <c r="V50" s="11"/>
      <c r="W50" s="11"/>
      <c r="X50" s="11"/>
      <c r="Y50" s="11"/>
      <c r="Z50" s="11">
        <v>43.534083</v>
      </c>
      <c r="AA50" s="11">
        <v>12.145622</v>
      </c>
      <c r="AB50" s="11">
        <v>19036</v>
      </c>
      <c r="AC50" s="11">
        <v>30000</v>
      </c>
      <c r="AD50" s="11">
        <v>1</v>
      </c>
      <c r="AE50" s="11">
        <v>1</v>
      </c>
      <c r="AF50" s="11">
        <v>1</v>
      </c>
      <c r="AG50" s="11">
        <v>1</v>
      </c>
      <c r="AH50" s="11">
        <v>0</v>
      </c>
      <c r="AI50" s="11">
        <v>0</v>
      </c>
      <c r="AJ50" s="11">
        <v>1</v>
      </c>
      <c r="AK50" s="11">
        <v>0</v>
      </c>
      <c r="AL50" s="11">
        <v>0</v>
      </c>
      <c r="AM50" s="11">
        <v>0</v>
      </c>
      <c r="AN50" s="11">
        <v>0</v>
      </c>
      <c r="AO50" s="11"/>
      <c r="AP50" s="11" t="s">
        <v>4813</v>
      </c>
      <c r="AQ50" s="11" t="s">
        <v>4813</v>
      </c>
      <c r="AR50" s="11" t="s">
        <v>4813</v>
      </c>
      <c r="AS50" s="11" t="s">
        <v>4814</v>
      </c>
      <c r="AT50" s="11" t="s">
        <v>4814</v>
      </c>
      <c r="AU50" s="11" t="s">
        <v>4814</v>
      </c>
      <c r="AV50" s="11">
        <v>0</v>
      </c>
      <c r="AW50" s="11">
        <v>0</v>
      </c>
      <c r="AX50" s="11">
        <v>0</v>
      </c>
      <c r="AY50" s="11"/>
      <c r="AZ50" s="11" t="s">
        <v>4834</v>
      </c>
      <c r="BA50" s="11">
        <v>291.82</v>
      </c>
      <c r="BB50" s="11">
        <v>712</v>
      </c>
      <c r="BC50" s="11"/>
      <c r="BD50" s="11">
        <v>747.44</v>
      </c>
      <c r="BE50" s="11">
        <v>1423.5</v>
      </c>
      <c r="BF50" s="11"/>
      <c r="BG50" s="11">
        <v>43.34</v>
      </c>
      <c r="BH50" s="11">
        <v>131.4</v>
      </c>
      <c r="BI50" s="11"/>
      <c r="BJ50" s="11">
        <v>6.18</v>
      </c>
      <c r="BK50" s="11">
        <v>32.85</v>
      </c>
      <c r="BL50" s="11"/>
      <c r="BM50" s="11">
        <v>4.35</v>
      </c>
      <c r="BN50" s="11"/>
      <c r="BO50" s="11"/>
      <c r="BP50" s="11">
        <v>33.77</v>
      </c>
      <c r="BQ50" s="11"/>
      <c r="BR50" s="11"/>
      <c r="BS50" s="11">
        <v>24.34</v>
      </c>
      <c r="BT50" s="11"/>
      <c r="BU50" s="11"/>
      <c r="BV50" s="11">
        <v>2.69</v>
      </c>
      <c r="BW50" s="11"/>
      <c r="BX50" s="11"/>
      <c r="BY50" s="11">
        <v>1805842</v>
      </c>
      <c r="BZ50" s="11" t="s">
        <v>4865</v>
      </c>
    </row>
    <row r="51" spans="1:78" ht="12.75">
      <c r="A51" s="11">
        <v>1</v>
      </c>
      <c r="B51" s="11" t="s">
        <v>4232</v>
      </c>
      <c r="C51" s="11"/>
      <c r="D51" s="11"/>
      <c r="E51" s="11" t="s">
        <v>5318</v>
      </c>
      <c r="F51" s="11" t="s">
        <v>144</v>
      </c>
      <c r="G51" s="11" t="s">
        <v>145</v>
      </c>
      <c r="H51" s="11" t="s">
        <v>4810</v>
      </c>
      <c r="I51" s="11"/>
      <c r="J51" s="11"/>
      <c r="K51" s="11" t="s">
        <v>4292</v>
      </c>
      <c r="L51" s="11">
        <v>1</v>
      </c>
      <c r="M51" s="11"/>
      <c r="N51" s="11"/>
      <c r="O51" s="11"/>
      <c r="P51" s="11"/>
      <c r="Q51" s="11"/>
      <c r="R51" s="11"/>
      <c r="S51" s="11"/>
      <c r="T51" s="11"/>
      <c r="U51" s="11"/>
      <c r="V51" s="11"/>
      <c r="W51" s="11"/>
      <c r="X51" s="11"/>
      <c r="Y51" s="11"/>
      <c r="Z51" s="11">
        <v>43.6326099154443</v>
      </c>
      <c r="AA51" s="11">
        <v>11.4645582749889</v>
      </c>
      <c r="AB51" s="11">
        <v>35790</v>
      </c>
      <c r="AC51" s="11">
        <v>45000</v>
      </c>
      <c r="AD51" s="11">
        <v>1</v>
      </c>
      <c r="AE51" s="11">
        <v>1</v>
      </c>
      <c r="AF51" s="11">
        <v>1</v>
      </c>
      <c r="AG51" s="11">
        <v>1</v>
      </c>
      <c r="AH51" s="11">
        <v>0</v>
      </c>
      <c r="AI51" s="11">
        <v>0</v>
      </c>
      <c r="AJ51" s="11">
        <v>1</v>
      </c>
      <c r="AK51" s="11">
        <v>0</v>
      </c>
      <c r="AL51" s="11">
        <v>0</v>
      </c>
      <c r="AM51" s="11">
        <v>0</v>
      </c>
      <c r="AN51" s="11">
        <v>0</v>
      </c>
      <c r="AO51" s="11"/>
      <c r="AP51" s="11" t="s">
        <v>4813</v>
      </c>
      <c r="AQ51" s="11" t="s">
        <v>4813</v>
      </c>
      <c r="AR51" s="11" t="s">
        <v>4813</v>
      </c>
      <c r="AS51" s="11" t="s">
        <v>4814</v>
      </c>
      <c r="AT51" s="11" t="s">
        <v>4814</v>
      </c>
      <c r="AU51" s="11" t="s">
        <v>4813</v>
      </c>
      <c r="AV51" s="11">
        <v>0</v>
      </c>
      <c r="AW51" s="11">
        <v>0</v>
      </c>
      <c r="AX51" s="11">
        <v>0</v>
      </c>
      <c r="AY51" s="11"/>
      <c r="AZ51" s="11" t="s">
        <v>4834</v>
      </c>
      <c r="BA51" s="11">
        <v>548.67</v>
      </c>
      <c r="BB51" s="11"/>
      <c r="BC51" s="11"/>
      <c r="BD51" s="11">
        <v>1394.28</v>
      </c>
      <c r="BE51" s="11"/>
      <c r="BF51" s="11"/>
      <c r="BG51" s="11">
        <v>91.32</v>
      </c>
      <c r="BH51" s="11"/>
      <c r="BI51" s="11"/>
      <c r="BJ51" s="11">
        <v>14.84</v>
      </c>
      <c r="BK51" s="11"/>
      <c r="BL51" s="11"/>
      <c r="BM51" s="11">
        <v>18.32</v>
      </c>
      <c r="BN51" s="11"/>
      <c r="BO51" s="11"/>
      <c r="BP51" s="11">
        <v>94.85</v>
      </c>
      <c r="BQ51" s="11"/>
      <c r="BR51" s="11"/>
      <c r="BS51" s="11">
        <v>27.83</v>
      </c>
      <c r="BT51" s="11"/>
      <c r="BU51" s="11"/>
      <c r="BV51" s="11">
        <v>3.59</v>
      </c>
      <c r="BW51" s="11"/>
      <c r="BX51" s="11"/>
      <c r="BY51" s="11">
        <v>2945000</v>
      </c>
      <c r="BZ51" s="11" t="s">
        <v>4865</v>
      </c>
    </row>
    <row r="52" spans="1:78" ht="12.75">
      <c r="A52" s="11">
        <v>1</v>
      </c>
      <c r="B52" s="11" t="s">
        <v>4232</v>
      </c>
      <c r="C52" s="11"/>
      <c r="D52" s="11">
        <v>4801710002</v>
      </c>
      <c r="E52" s="11" t="s">
        <v>5279</v>
      </c>
      <c r="F52" s="11" t="s">
        <v>2561</v>
      </c>
      <c r="G52" s="11" t="s">
        <v>2562</v>
      </c>
      <c r="H52" s="11" t="s">
        <v>4821</v>
      </c>
      <c r="I52" s="11"/>
      <c r="J52" s="11"/>
      <c r="K52" s="11" t="s">
        <v>4292</v>
      </c>
      <c r="L52" s="11">
        <v>1</v>
      </c>
      <c r="M52" s="11"/>
      <c r="N52" s="11"/>
      <c r="O52" s="11"/>
      <c r="P52" s="11"/>
      <c r="Q52" s="11"/>
      <c r="R52" s="11"/>
      <c r="S52" s="11"/>
      <c r="T52" s="11"/>
      <c r="U52" s="11"/>
      <c r="V52" s="11"/>
      <c r="W52" s="11"/>
      <c r="X52" s="11"/>
      <c r="Y52" s="11"/>
      <c r="Z52" s="11">
        <v>43.7889048933937</v>
      </c>
      <c r="AA52" s="11">
        <v>11.1981900348001</v>
      </c>
      <c r="AB52" s="11">
        <v>27200</v>
      </c>
      <c r="AC52" s="11"/>
      <c r="AD52" s="11"/>
      <c r="AE52" s="11"/>
      <c r="AF52" s="11"/>
      <c r="AG52" s="11"/>
      <c r="AH52" s="11"/>
      <c r="AI52" s="11"/>
      <c r="AJ52" s="11"/>
      <c r="AK52" s="11"/>
      <c r="AL52" s="11"/>
      <c r="AM52" s="11"/>
      <c r="AN52" s="11"/>
      <c r="AO52" s="11"/>
      <c r="AP52" s="11"/>
      <c r="AQ52" s="11"/>
      <c r="AR52" s="11"/>
      <c r="AS52" s="11"/>
      <c r="AT52" s="11"/>
      <c r="AU52" s="11"/>
      <c r="AV52" s="11"/>
      <c r="AW52" s="11"/>
      <c r="AX52" s="11"/>
      <c r="AY52" s="11"/>
      <c r="AZ52" s="11"/>
      <c r="BA52" s="11"/>
      <c r="BB52" s="11"/>
      <c r="BC52" s="11"/>
      <c r="BD52" s="11"/>
      <c r="BE52" s="11"/>
      <c r="BF52" s="11"/>
      <c r="BG52" s="11"/>
      <c r="BH52" s="11"/>
      <c r="BI52" s="11"/>
      <c r="BJ52" s="11"/>
      <c r="BK52" s="11"/>
      <c r="BL52" s="11"/>
      <c r="BM52" s="11"/>
      <c r="BN52" s="11"/>
      <c r="BO52" s="11"/>
      <c r="BP52" s="11"/>
      <c r="BQ52" s="11"/>
      <c r="BR52" s="11"/>
      <c r="BS52" s="11"/>
      <c r="BT52" s="11"/>
      <c r="BU52" s="11"/>
      <c r="BV52" s="11"/>
      <c r="BW52" s="11"/>
      <c r="BX52" s="11"/>
      <c r="BY52" s="11"/>
      <c r="BZ52" s="11"/>
    </row>
    <row r="53" spans="1:78" ht="12.75">
      <c r="A53" s="11">
        <v>1</v>
      </c>
      <c r="B53" s="11" t="s">
        <v>4232</v>
      </c>
      <c r="C53" s="11"/>
      <c r="D53" s="11"/>
      <c r="E53" s="11" t="s">
        <v>3411</v>
      </c>
      <c r="F53" s="11" t="s">
        <v>2524</v>
      </c>
      <c r="G53" s="11" t="s">
        <v>2525</v>
      </c>
      <c r="H53" s="11" t="s">
        <v>4810</v>
      </c>
      <c r="I53" s="11"/>
      <c r="J53" s="11"/>
      <c r="K53" s="11" t="s">
        <v>1713</v>
      </c>
      <c r="L53" s="11">
        <v>1</v>
      </c>
      <c r="M53" s="11"/>
      <c r="N53" s="11"/>
      <c r="O53" s="11"/>
      <c r="P53" s="11"/>
      <c r="Q53" s="11"/>
      <c r="R53" s="11"/>
      <c r="S53" s="11"/>
      <c r="T53" s="11"/>
      <c r="U53" s="11"/>
      <c r="V53" s="11"/>
      <c r="W53" s="11"/>
      <c r="X53" s="11"/>
      <c r="Y53" s="11"/>
      <c r="Z53" s="11">
        <v>42.7984722672142</v>
      </c>
      <c r="AA53" s="11">
        <v>11.1424478938575</v>
      </c>
      <c r="AB53" s="11">
        <v>2200</v>
      </c>
      <c r="AC53" s="11">
        <v>5000</v>
      </c>
      <c r="AD53" s="11">
        <v>0</v>
      </c>
      <c r="AE53" s="11">
        <v>1</v>
      </c>
      <c r="AF53" s="11">
        <v>1</v>
      </c>
      <c r="AG53" s="11">
        <v>0</v>
      </c>
      <c r="AH53" s="11">
        <v>0</v>
      </c>
      <c r="AI53" s="11">
        <v>0</v>
      </c>
      <c r="AJ53" s="11">
        <v>1</v>
      </c>
      <c r="AK53" s="11">
        <v>0</v>
      </c>
      <c r="AL53" s="11">
        <v>0</v>
      </c>
      <c r="AM53" s="11">
        <v>0</v>
      </c>
      <c r="AN53" s="11">
        <v>0</v>
      </c>
      <c r="AO53" s="11"/>
      <c r="AP53" s="11" t="s">
        <v>4813</v>
      </c>
      <c r="AQ53" s="11" t="s">
        <v>4813</v>
      </c>
      <c r="AR53" s="11" t="s">
        <v>4813</v>
      </c>
      <c r="AS53" s="11" t="s">
        <v>4814</v>
      </c>
      <c r="AT53" s="11" t="s">
        <v>4814</v>
      </c>
      <c r="AU53" s="11" t="s">
        <v>4814</v>
      </c>
      <c r="AV53" s="11">
        <v>0</v>
      </c>
      <c r="AW53" s="11">
        <v>0</v>
      </c>
      <c r="AX53" s="11">
        <v>0</v>
      </c>
      <c r="AY53" s="11"/>
      <c r="AZ53" s="11"/>
      <c r="BA53" s="11"/>
      <c r="BB53" s="11"/>
      <c r="BC53" s="11"/>
      <c r="BD53" s="11"/>
      <c r="BE53" s="11"/>
      <c r="BF53" s="11"/>
      <c r="BG53" s="11"/>
      <c r="BH53" s="11"/>
      <c r="BI53" s="11"/>
      <c r="BJ53" s="11"/>
      <c r="BK53" s="11"/>
      <c r="BL53" s="11"/>
      <c r="BM53" s="11"/>
      <c r="BN53" s="11"/>
      <c r="BO53" s="11"/>
      <c r="BP53" s="11"/>
      <c r="BQ53" s="11"/>
      <c r="BR53" s="11"/>
      <c r="BS53" s="11"/>
      <c r="BT53" s="11"/>
      <c r="BU53" s="11"/>
      <c r="BV53" s="11"/>
      <c r="BW53" s="11"/>
      <c r="BX53" s="11"/>
      <c r="BY53" s="11">
        <v>216776</v>
      </c>
      <c r="BZ53" s="11"/>
    </row>
    <row r="54" spans="1:78" ht="12.75">
      <c r="A54" s="11">
        <v>1</v>
      </c>
      <c r="B54" s="11" t="s">
        <v>4232</v>
      </c>
      <c r="C54" s="11"/>
      <c r="D54" s="11"/>
      <c r="E54" s="11"/>
      <c r="F54" s="11" t="s">
        <v>4843</v>
      </c>
      <c r="G54" s="11" t="s">
        <v>4844</v>
      </c>
      <c r="H54" s="11" t="s">
        <v>4810</v>
      </c>
      <c r="I54" s="11"/>
      <c r="J54" s="11"/>
      <c r="K54" s="11" t="s">
        <v>1713</v>
      </c>
      <c r="L54" s="11">
        <v>1</v>
      </c>
      <c r="M54" s="11"/>
      <c r="N54" s="11"/>
      <c r="O54" s="11"/>
      <c r="P54" s="11"/>
      <c r="Q54" s="11"/>
      <c r="R54" s="11"/>
      <c r="S54" s="11"/>
      <c r="T54" s="11"/>
      <c r="U54" s="11"/>
      <c r="V54" s="11"/>
      <c r="W54" s="11"/>
      <c r="X54" s="11"/>
      <c r="Y54" s="11"/>
      <c r="Z54" s="11">
        <v>42.6399137518242</v>
      </c>
      <c r="AA54" s="11">
        <v>11.681678983829</v>
      </c>
      <c r="AB54" s="11">
        <v>2400</v>
      </c>
      <c r="AC54" s="11">
        <v>2000</v>
      </c>
      <c r="AD54" s="11">
        <v>1</v>
      </c>
      <c r="AE54" s="11">
        <v>1</v>
      </c>
      <c r="AF54" s="11">
        <v>0</v>
      </c>
      <c r="AG54" s="11">
        <v>0</v>
      </c>
      <c r="AH54" s="11">
        <v>0</v>
      </c>
      <c r="AI54" s="11">
        <v>0</v>
      </c>
      <c r="AJ54" s="11">
        <v>0</v>
      </c>
      <c r="AK54" s="11">
        <v>0</v>
      </c>
      <c r="AL54" s="11">
        <v>0</v>
      </c>
      <c r="AM54" s="11">
        <v>0</v>
      </c>
      <c r="AN54" s="11">
        <v>0</v>
      </c>
      <c r="AO54" s="11"/>
      <c r="AP54" s="11" t="s">
        <v>4813</v>
      </c>
      <c r="AQ54" s="11" t="s">
        <v>4813</v>
      </c>
      <c r="AR54" s="11" t="s">
        <v>4814</v>
      </c>
      <c r="AS54" s="11" t="s">
        <v>4814</v>
      </c>
      <c r="AT54" s="11" t="s">
        <v>4814</v>
      </c>
      <c r="AU54" s="11" t="s">
        <v>4814</v>
      </c>
      <c r="AV54" s="11">
        <v>0</v>
      </c>
      <c r="AW54" s="11">
        <v>0</v>
      </c>
      <c r="AX54" s="11">
        <v>0</v>
      </c>
      <c r="AY54" s="11"/>
      <c r="AZ54" s="11"/>
      <c r="BA54" s="11"/>
      <c r="BB54" s="11"/>
      <c r="BC54" s="11"/>
      <c r="BD54" s="11"/>
      <c r="BE54" s="11"/>
      <c r="BF54" s="11"/>
      <c r="BG54" s="11"/>
      <c r="BH54" s="11"/>
      <c r="BI54" s="11"/>
      <c r="BJ54" s="11"/>
      <c r="BK54" s="11"/>
      <c r="BL54" s="11"/>
      <c r="BM54" s="11"/>
      <c r="BN54" s="11"/>
      <c r="BO54" s="11"/>
      <c r="BP54" s="11"/>
      <c r="BQ54" s="11"/>
      <c r="BR54" s="11"/>
      <c r="BS54" s="11"/>
      <c r="BT54" s="11"/>
      <c r="BU54" s="11"/>
      <c r="BV54" s="11"/>
      <c r="BW54" s="11"/>
      <c r="BX54" s="11"/>
      <c r="BY54" s="11"/>
      <c r="BZ54" s="11"/>
    </row>
    <row r="55" spans="1:78" ht="12.75">
      <c r="A55" s="11">
        <v>1</v>
      </c>
      <c r="B55" s="11" t="s">
        <v>4232</v>
      </c>
      <c r="C55" s="11"/>
      <c r="D55" s="11"/>
      <c r="E55" s="11" t="s">
        <v>4798</v>
      </c>
      <c r="F55" s="11" t="s">
        <v>2492</v>
      </c>
      <c r="G55" s="11" t="s">
        <v>2493</v>
      </c>
      <c r="H55" s="11" t="s">
        <v>4810</v>
      </c>
      <c r="I55" s="11"/>
      <c r="J55" s="11"/>
      <c r="K55" s="11" t="s">
        <v>1725</v>
      </c>
      <c r="L55" s="11">
        <v>1</v>
      </c>
      <c r="M55" s="11"/>
      <c r="N55" s="11"/>
      <c r="O55" s="11"/>
      <c r="P55" s="11"/>
      <c r="Q55" s="11"/>
      <c r="R55" s="11"/>
      <c r="S55" s="11"/>
      <c r="T55" s="11"/>
      <c r="U55" s="11"/>
      <c r="V55" s="11"/>
      <c r="W55" s="11"/>
      <c r="X55" s="11"/>
      <c r="Y55" s="11"/>
      <c r="Z55" s="11">
        <v>42.9277287578613</v>
      </c>
      <c r="AA55" s="11">
        <v>10.5390515273436</v>
      </c>
      <c r="AB55" s="11">
        <v>35067</v>
      </c>
      <c r="AC55" s="11">
        <v>50000</v>
      </c>
      <c r="AD55" s="11">
        <v>0</v>
      </c>
      <c r="AE55" s="11">
        <v>1</v>
      </c>
      <c r="AF55" s="11">
        <v>1</v>
      </c>
      <c r="AG55" s="11">
        <v>1</v>
      </c>
      <c r="AH55" s="11">
        <v>1</v>
      </c>
      <c r="AI55" s="11">
        <v>0</v>
      </c>
      <c r="AJ55" s="11">
        <v>1</v>
      </c>
      <c r="AK55" s="11">
        <v>0</v>
      </c>
      <c r="AL55" s="11">
        <v>1</v>
      </c>
      <c r="AM55" s="11">
        <v>0</v>
      </c>
      <c r="AN55" s="11">
        <v>1</v>
      </c>
      <c r="AO55" s="11" t="s">
        <v>2470</v>
      </c>
      <c r="AP55" s="11" t="s">
        <v>4813</v>
      </c>
      <c r="AQ55" s="11" t="s">
        <v>4813</v>
      </c>
      <c r="AR55" s="11" t="s">
        <v>4813</v>
      </c>
      <c r="AS55" s="11" t="s">
        <v>4813</v>
      </c>
      <c r="AT55" s="11" t="s">
        <v>4813</v>
      </c>
      <c r="AU55" s="11" t="s">
        <v>4813</v>
      </c>
      <c r="AV55" s="11">
        <v>0</v>
      </c>
      <c r="AW55" s="11">
        <v>1</v>
      </c>
      <c r="AX55" s="11">
        <v>1</v>
      </c>
      <c r="AY55" s="11"/>
      <c r="AZ55" s="11" t="s">
        <v>4834</v>
      </c>
      <c r="BA55" s="11"/>
      <c r="BB55" s="11">
        <v>537.57</v>
      </c>
      <c r="BC55" s="11"/>
      <c r="BD55" s="11"/>
      <c r="BE55" s="11">
        <v>1075.14</v>
      </c>
      <c r="BF55" s="11"/>
      <c r="BG55" s="11"/>
      <c r="BH55" s="11">
        <v>174.79</v>
      </c>
      <c r="BI55" s="11"/>
      <c r="BJ55" s="11"/>
      <c r="BK55" s="11">
        <v>29.02</v>
      </c>
      <c r="BL55" s="11"/>
      <c r="BM55" s="11">
        <v>4.22</v>
      </c>
      <c r="BN55" s="11">
        <v>34.87</v>
      </c>
      <c r="BO55" s="11">
        <v>4.22</v>
      </c>
      <c r="BP55" s="11">
        <v>34.87</v>
      </c>
      <c r="BQ55" s="11"/>
      <c r="BR55" s="11"/>
      <c r="BS55" s="11">
        <v>29.18</v>
      </c>
      <c r="BT55" s="11">
        <v>29.18</v>
      </c>
      <c r="BU55" s="11">
        <v>29.18</v>
      </c>
      <c r="BV55" s="11">
        <v>7.99</v>
      </c>
      <c r="BW55" s="11"/>
      <c r="BX55" s="11"/>
      <c r="BY55" s="11">
        <v>1535920</v>
      </c>
      <c r="BZ55" s="11" t="s">
        <v>4278</v>
      </c>
    </row>
    <row r="56" spans="1:78" ht="12.75">
      <c r="A56" s="11">
        <v>1</v>
      </c>
      <c r="B56" s="11" t="s">
        <v>4232</v>
      </c>
      <c r="C56" s="11"/>
      <c r="D56" s="11"/>
      <c r="E56" s="11" t="s">
        <v>5287</v>
      </c>
      <c r="F56" s="11" t="s">
        <v>2468</v>
      </c>
      <c r="G56" s="11" t="s">
        <v>2469</v>
      </c>
      <c r="H56" s="11" t="s">
        <v>4810</v>
      </c>
      <c r="I56" s="11"/>
      <c r="J56" s="11"/>
      <c r="K56" s="11" t="s">
        <v>1725</v>
      </c>
      <c r="L56" s="11">
        <v>1</v>
      </c>
      <c r="M56" s="11"/>
      <c r="N56" s="11"/>
      <c r="O56" s="11"/>
      <c r="P56" s="11"/>
      <c r="Q56" s="11"/>
      <c r="R56" s="11"/>
      <c r="S56" s="11"/>
      <c r="T56" s="11"/>
      <c r="U56" s="11"/>
      <c r="V56" s="11"/>
      <c r="W56" s="11"/>
      <c r="X56" s="11"/>
      <c r="Y56" s="11"/>
      <c r="Z56" s="11">
        <v>43.2682163047588</v>
      </c>
      <c r="AA56" s="11">
        <v>10.5321748178691</v>
      </c>
      <c r="AB56" s="11">
        <v>22500</v>
      </c>
      <c r="AC56" s="11">
        <v>35000</v>
      </c>
      <c r="AD56" s="11">
        <v>1</v>
      </c>
      <c r="AE56" s="11">
        <v>1</v>
      </c>
      <c r="AF56" s="11">
        <v>1</v>
      </c>
      <c r="AG56" s="11">
        <v>1</v>
      </c>
      <c r="AH56" s="11">
        <v>1</v>
      </c>
      <c r="AI56" s="11">
        <v>1</v>
      </c>
      <c r="AJ56" s="11">
        <v>1</v>
      </c>
      <c r="AK56" s="11">
        <v>0</v>
      </c>
      <c r="AL56" s="11">
        <v>1</v>
      </c>
      <c r="AM56" s="11">
        <v>0</v>
      </c>
      <c r="AN56" s="11">
        <v>1</v>
      </c>
      <c r="AO56" s="11" t="s">
        <v>2470</v>
      </c>
      <c r="AP56" s="11" t="s">
        <v>4813</v>
      </c>
      <c r="AQ56" s="11" t="s">
        <v>4813</v>
      </c>
      <c r="AR56" s="11" t="s">
        <v>4813</v>
      </c>
      <c r="AS56" s="11" t="s">
        <v>4813</v>
      </c>
      <c r="AT56" s="11" t="s">
        <v>4813</v>
      </c>
      <c r="AU56" s="11" t="s">
        <v>4813</v>
      </c>
      <c r="AV56" s="11">
        <v>0</v>
      </c>
      <c r="AW56" s="11">
        <v>0</v>
      </c>
      <c r="AX56" s="11">
        <v>0</v>
      </c>
      <c r="AY56" s="11"/>
      <c r="AZ56" s="11" t="s">
        <v>4834</v>
      </c>
      <c r="BA56" s="11"/>
      <c r="BB56" s="11">
        <v>344.93</v>
      </c>
      <c r="BC56" s="11"/>
      <c r="BD56" s="11"/>
      <c r="BE56" s="11">
        <v>689.85</v>
      </c>
      <c r="BF56" s="11"/>
      <c r="BG56" s="11"/>
      <c r="BH56" s="11">
        <v>98.55</v>
      </c>
      <c r="BI56" s="11"/>
      <c r="BJ56" s="11"/>
      <c r="BK56" s="11">
        <v>9.71</v>
      </c>
      <c r="BL56" s="11"/>
      <c r="BM56" s="11">
        <v>5.5</v>
      </c>
      <c r="BN56" s="11">
        <v>32.6</v>
      </c>
      <c r="BO56" s="11">
        <v>5.5</v>
      </c>
      <c r="BP56" s="11">
        <v>32.6</v>
      </c>
      <c r="BQ56" s="11"/>
      <c r="BR56" s="11"/>
      <c r="BS56" s="11">
        <v>1.68</v>
      </c>
      <c r="BT56" s="11">
        <v>1.68</v>
      </c>
      <c r="BU56" s="11">
        <v>1.68</v>
      </c>
      <c r="BV56" s="11">
        <v>7.39</v>
      </c>
      <c r="BW56" s="11"/>
      <c r="BX56" s="11"/>
      <c r="BY56" s="11">
        <v>985500</v>
      </c>
      <c r="BZ56" s="11" t="s">
        <v>4278</v>
      </c>
    </row>
    <row r="57" spans="1:78" ht="12.75">
      <c r="A57" s="11">
        <v>1</v>
      </c>
      <c r="B57" s="11" t="s">
        <v>4232</v>
      </c>
      <c r="C57" s="11"/>
      <c r="D57" s="11"/>
      <c r="E57" s="11" t="s">
        <v>5275</v>
      </c>
      <c r="F57" s="11" t="s">
        <v>2508</v>
      </c>
      <c r="G57" s="11" t="s">
        <v>2509</v>
      </c>
      <c r="H57" s="11" t="s">
        <v>4810</v>
      </c>
      <c r="I57" s="11"/>
      <c r="J57" s="11"/>
      <c r="K57" s="11" t="s">
        <v>1725</v>
      </c>
      <c r="L57" s="11">
        <v>1</v>
      </c>
      <c r="M57" s="11"/>
      <c r="N57" s="11"/>
      <c r="O57" s="11"/>
      <c r="P57" s="11"/>
      <c r="Q57" s="11"/>
      <c r="R57" s="11"/>
      <c r="S57" s="11"/>
      <c r="T57" s="11"/>
      <c r="U57" s="11"/>
      <c r="V57" s="11"/>
      <c r="W57" s="11"/>
      <c r="X57" s="11"/>
      <c r="Y57" s="11"/>
      <c r="Z57" s="11">
        <v>43.0721935840172</v>
      </c>
      <c r="AA57" s="11">
        <v>10.6753352487128</v>
      </c>
      <c r="AB57" s="11">
        <v>4273</v>
      </c>
      <c r="AC57" s="11">
        <v>3000</v>
      </c>
      <c r="AD57" s="11">
        <v>0</v>
      </c>
      <c r="AE57" s="11">
        <v>1</v>
      </c>
      <c r="AF57" s="11">
        <v>1</v>
      </c>
      <c r="AG57" s="11">
        <v>1</v>
      </c>
      <c r="AH57" s="11">
        <v>1</v>
      </c>
      <c r="AI57" s="11">
        <v>0</v>
      </c>
      <c r="AJ57" s="11">
        <v>1</v>
      </c>
      <c r="AK57" s="11">
        <v>0</v>
      </c>
      <c r="AL57" s="11">
        <v>0</v>
      </c>
      <c r="AM57" s="11">
        <v>0</v>
      </c>
      <c r="AN57" s="11">
        <v>0</v>
      </c>
      <c r="AO57" s="11"/>
      <c r="AP57" s="11" t="s">
        <v>4813</v>
      </c>
      <c r="AQ57" s="11" t="s">
        <v>4813</v>
      </c>
      <c r="AR57" s="11" t="s">
        <v>4813</v>
      </c>
      <c r="AS57" s="11" t="s">
        <v>4813</v>
      </c>
      <c r="AT57" s="11" t="s">
        <v>4813</v>
      </c>
      <c r="AU57" s="11" t="s">
        <v>4813</v>
      </c>
      <c r="AV57" s="11">
        <v>0</v>
      </c>
      <c r="AW57" s="11">
        <v>1</v>
      </c>
      <c r="AX57" s="11">
        <v>1</v>
      </c>
      <c r="AY57" s="11"/>
      <c r="AZ57" s="11" t="s">
        <v>4834</v>
      </c>
      <c r="BA57" s="11"/>
      <c r="BB57" s="11">
        <v>65.5</v>
      </c>
      <c r="BC57" s="11"/>
      <c r="BD57" s="11"/>
      <c r="BE57" s="11">
        <v>131.01</v>
      </c>
      <c r="BF57" s="11"/>
      <c r="BG57" s="11"/>
      <c r="BH57" s="11">
        <v>21.7</v>
      </c>
      <c r="BI57" s="11"/>
      <c r="BJ57" s="11"/>
      <c r="BK57" s="11">
        <v>0.72</v>
      </c>
      <c r="BL57" s="11"/>
      <c r="BM57" s="11">
        <v>1.51</v>
      </c>
      <c r="BN57" s="11">
        <v>6.92</v>
      </c>
      <c r="BO57" s="11">
        <v>1.51</v>
      </c>
      <c r="BP57" s="11">
        <v>6.92</v>
      </c>
      <c r="BQ57" s="11"/>
      <c r="BR57" s="11"/>
      <c r="BS57" s="11">
        <v>9.78</v>
      </c>
      <c r="BT57" s="11">
        <v>9.78</v>
      </c>
      <c r="BU57" s="11">
        <v>9.78</v>
      </c>
      <c r="BV57" s="11">
        <v>1.29</v>
      </c>
      <c r="BW57" s="11"/>
      <c r="BX57" s="11"/>
      <c r="BY57" s="11">
        <v>218343</v>
      </c>
      <c r="BZ57" s="11" t="s">
        <v>4278</v>
      </c>
    </row>
    <row r="58" spans="1:78" ht="12.75">
      <c r="A58" s="11">
        <v>1</v>
      </c>
      <c r="B58" s="11" t="s">
        <v>4232</v>
      </c>
      <c r="C58" s="11"/>
      <c r="D58" s="11"/>
      <c r="E58" s="11" t="s">
        <v>1759</v>
      </c>
      <c r="F58" s="11" t="s">
        <v>4913</v>
      </c>
      <c r="G58" s="11" t="s">
        <v>4914</v>
      </c>
      <c r="H58" s="11" t="s">
        <v>4810</v>
      </c>
      <c r="I58" s="11"/>
      <c r="J58" s="11"/>
      <c r="K58" s="11" t="s">
        <v>4275</v>
      </c>
      <c r="L58" s="11">
        <v>1</v>
      </c>
      <c r="M58" s="11"/>
      <c r="N58" s="11"/>
      <c r="O58" s="11"/>
      <c r="P58" s="11"/>
      <c r="Q58" s="11"/>
      <c r="R58" s="11"/>
      <c r="S58" s="11"/>
      <c r="T58" s="11"/>
      <c r="U58" s="11"/>
      <c r="V58" s="11"/>
      <c r="W58" s="11"/>
      <c r="X58" s="11"/>
      <c r="Y58" s="11"/>
      <c r="Z58" s="11">
        <v>43.8648399106579</v>
      </c>
      <c r="AA58" s="11">
        <v>10.3364671337559</v>
      </c>
      <c r="AB58" s="11">
        <v>19014</v>
      </c>
      <c r="AC58" s="11">
        <v>20000</v>
      </c>
      <c r="AD58" s="11">
        <v>1</v>
      </c>
      <c r="AE58" s="11">
        <v>1</v>
      </c>
      <c r="AF58" s="11">
        <v>1</v>
      </c>
      <c r="AG58" s="11">
        <v>1</v>
      </c>
      <c r="AH58" s="11">
        <v>0</v>
      </c>
      <c r="AI58" s="11">
        <v>1</v>
      </c>
      <c r="AJ58" s="11">
        <v>1</v>
      </c>
      <c r="AK58" s="11">
        <v>0</v>
      </c>
      <c r="AL58" s="11">
        <v>0</v>
      </c>
      <c r="AM58" s="11">
        <v>0</v>
      </c>
      <c r="AN58" s="11">
        <v>0</v>
      </c>
      <c r="AO58" s="11"/>
      <c r="AP58" s="11" t="s">
        <v>4813</v>
      </c>
      <c r="AQ58" s="11" t="s">
        <v>4813</v>
      </c>
      <c r="AR58" s="11" t="s">
        <v>4813</v>
      </c>
      <c r="AS58" s="11" t="s">
        <v>4814</v>
      </c>
      <c r="AT58" s="11" t="s">
        <v>4814</v>
      </c>
      <c r="AU58" s="11" t="s">
        <v>4814</v>
      </c>
      <c r="AV58" s="11">
        <v>0</v>
      </c>
      <c r="AW58" s="11">
        <v>0</v>
      </c>
      <c r="AX58" s="11">
        <v>0</v>
      </c>
      <c r="AY58" s="11"/>
      <c r="AZ58" s="11" t="s">
        <v>4834</v>
      </c>
      <c r="BA58" s="11"/>
      <c r="BB58" s="11"/>
      <c r="BC58" s="11"/>
      <c r="BD58" s="11"/>
      <c r="BE58" s="11">
        <v>583</v>
      </c>
      <c r="BF58" s="11"/>
      <c r="BG58" s="11"/>
      <c r="BH58" s="11"/>
      <c r="BI58" s="11"/>
      <c r="BJ58" s="11"/>
      <c r="BK58" s="11"/>
      <c r="BL58" s="11"/>
      <c r="BM58" s="11"/>
      <c r="BN58" s="11"/>
      <c r="BO58" s="11"/>
      <c r="BP58" s="11"/>
      <c r="BQ58" s="11"/>
      <c r="BR58" s="11"/>
      <c r="BS58" s="11"/>
      <c r="BT58" s="11"/>
      <c r="BU58" s="11"/>
      <c r="BV58" s="11"/>
      <c r="BW58" s="11"/>
      <c r="BX58" s="11"/>
      <c r="BY58" s="11"/>
      <c r="BZ58" s="11"/>
    </row>
    <row r="59" spans="1:78" ht="12.75">
      <c r="A59" s="11">
        <v>1</v>
      </c>
      <c r="B59" s="11" t="s">
        <v>4232</v>
      </c>
      <c r="C59" s="11"/>
      <c r="D59" s="11"/>
      <c r="E59" s="11"/>
      <c r="F59" s="11" t="s">
        <v>4811</v>
      </c>
      <c r="G59" s="11" t="s">
        <v>4812</v>
      </c>
      <c r="H59" s="11" t="s">
        <v>4810</v>
      </c>
      <c r="I59" s="11"/>
      <c r="J59" s="11"/>
      <c r="K59" s="11" t="s">
        <v>4623</v>
      </c>
      <c r="L59" s="11">
        <v>1</v>
      </c>
      <c r="M59" s="11"/>
      <c r="N59" s="11"/>
      <c r="O59" s="11"/>
      <c r="P59" s="11"/>
      <c r="Q59" s="11"/>
      <c r="R59" s="11"/>
      <c r="S59" s="11"/>
      <c r="T59" s="11"/>
      <c r="U59" s="11"/>
      <c r="V59" s="11"/>
      <c r="W59" s="11"/>
      <c r="X59" s="11"/>
      <c r="Y59" s="11"/>
      <c r="Z59" s="11">
        <v>43.6088162413742</v>
      </c>
      <c r="AA59" s="11">
        <v>10.5302844253829</v>
      </c>
      <c r="AB59" s="11">
        <v>2911</v>
      </c>
      <c r="AC59" s="11">
        <v>3600</v>
      </c>
      <c r="AD59" s="11">
        <v>0</v>
      </c>
      <c r="AE59" s="11">
        <v>1</v>
      </c>
      <c r="AF59" s="11">
        <v>1</v>
      </c>
      <c r="AG59" s="11">
        <v>0</v>
      </c>
      <c r="AH59" s="11">
        <v>0</v>
      </c>
      <c r="AI59" s="11">
        <v>0</v>
      </c>
      <c r="AJ59" s="11">
        <v>1</v>
      </c>
      <c r="AK59" s="11">
        <v>0</v>
      </c>
      <c r="AL59" s="11">
        <v>0</v>
      </c>
      <c r="AM59" s="11">
        <v>0</v>
      </c>
      <c r="AN59" s="11">
        <v>0</v>
      </c>
      <c r="AO59" s="11"/>
      <c r="AP59" s="11" t="s">
        <v>4813</v>
      </c>
      <c r="AQ59" s="11" t="s">
        <v>4813</v>
      </c>
      <c r="AR59" s="11" t="s">
        <v>4813</v>
      </c>
      <c r="AS59" s="11" t="s">
        <v>4814</v>
      </c>
      <c r="AT59" s="11" t="s">
        <v>4814</v>
      </c>
      <c r="AU59" s="11" t="s">
        <v>4814</v>
      </c>
      <c r="AV59" s="11">
        <v>0</v>
      </c>
      <c r="AW59" s="11">
        <v>0</v>
      </c>
      <c r="AX59" s="11">
        <v>0</v>
      </c>
      <c r="AY59" s="11"/>
      <c r="AZ59" s="11"/>
      <c r="BA59" s="11"/>
      <c r="BB59" s="11"/>
      <c r="BC59" s="11"/>
      <c r="BD59" s="11"/>
      <c r="BE59" s="11"/>
      <c r="BF59" s="11"/>
      <c r="BG59" s="11"/>
      <c r="BH59" s="11"/>
      <c r="BI59" s="11"/>
      <c r="BJ59" s="11"/>
      <c r="BK59" s="11"/>
      <c r="BL59" s="11"/>
      <c r="BM59" s="11"/>
      <c r="BN59" s="11"/>
      <c r="BO59" s="11"/>
      <c r="BP59" s="11"/>
      <c r="BQ59" s="11"/>
      <c r="BR59" s="11"/>
      <c r="BS59" s="11"/>
      <c r="BT59" s="11"/>
      <c r="BU59" s="11"/>
      <c r="BV59" s="11"/>
      <c r="BW59" s="11"/>
      <c r="BX59" s="11"/>
      <c r="BY59" s="11">
        <v>747</v>
      </c>
      <c r="BZ59" s="11" t="s">
        <v>4278</v>
      </c>
    </row>
    <row r="60" spans="1:78" ht="12.75">
      <c r="A60" s="11">
        <v>1</v>
      </c>
      <c r="B60" s="11" t="s">
        <v>4232</v>
      </c>
      <c r="C60" s="11"/>
      <c r="D60" s="11"/>
      <c r="E60" s="11" t="s">
        <v>1766</v>
      </c>
      <c r="F60" s="11" t="s">
        <v>4923</v>
      </c>
      <c r="G60" s="11" t="s">
        <v>4924</v>
      </c>
      <c r="H60" s="11" t="s">
        <v>4810</v>
      </c>
      <c r="I60" s="11"/>
      <c r="J60" s="11"/>
      <c r="K60" s="11" t="s">
        <v>1775</v>
      </c>
      <c r="L60" s="11">
        <v>1</v>
      </c>
      <c r="M60" s="11"/>
      <c r="N60" s="11"/>
      <c r="O60" s="11"/>
      <c r="P60" s="11"/>
      <c r="Q60" s="11"/>
      <c r="R60" s="11"/>
      <c r="S60" s="11"/>
      <c r="T60" s="11"/>
      <c r="U60" s="11"/>
      <c r="V60" s="11"/>
      <c r="W60" s="11"/>
      <c r="X60" s="11"/>
      <c r="Y60" s="11"/>
      <c r="Z60" s="11">
        <v>44.0392499248927</v>
      </c>
      <c r="AA60" s="11">
        <v>10.0773259986782</v>
      </c>
      <c r="AB60" s="11">
        <v>35714</v>
      </c>
      <c r="AC60" s="11">
        <v>60000</v>
      </c>
      <c r="AD60" s="11">
        <v>1</v>
      </c>
      <c r="AE60" s="11">
        <v>1</v>
      </c>
      <c r="AF60" s="11">
        <v>1</v>
      </c>
      <c r="AG60" s="11">
        <v>1</v>
      </c>
      <c r="AH60" s="11">
        <v>0</v>
      </c>
      <c r="AI60" s="11">
        <v>0</v>
      </c>
      <c r="AJ60" s="11">
        <v>1</v>
      </c>
      <c r="AK60" s="11">
        <v>0</v>
      </c>
      <c r="AL60" s="11">
        <v>0</v>
      </c>
      <c r="AM60" s="11">
        <v>0</v>
      </c>
      <c r="AN60" s="11">
        <v>0</v>
      </c>
      <c r="AO60" s="11"/>
      <c r="AP60" s="11" t="s">
        <v>4813</v>
      </c>
      <c r="AQ60" s="11" t="s">
        <v>4813</v>
      </c>
      <c r="AR60" s="11" t="s">
        <v>4813</v>
      </c>
      <c r="AS60" s="11" t="s">
        <v>4814</v>
      </c>
      <c r="AT60" s="11" t="s">
        <v>4814</v>
      </c>
      <c r="AU60" s="11" t="s">
        <v>4814</v>
      </c>
      <c r="AV60" s="11">
        <v>0</v>
      </c>
      <c r="AW60" s="11">
        <v>0</v>
      </c>
      <c r="AX60" s="11">
        <v>0</v>
      </c>
      <c r="AY60" s="11"/>
      <c r="AZ60" s="11"/>
      <c r="BA60" s="11"/>
      <c r="BB60" s="11"/>
      <c r="BC60" s="11"/>
      <c r="BD60" s="11"/>
      <c r="BE60" s="11">
        <v>1095</v>
      </c>
      <c r="BF60" s="11"/>
      <c r="BG60" s="11"/>
      <c r="BH60" s="11"/>
      <c r="BI60" s="11"/>
      <c r="BJ60" s="11"/>
      <c r="BK60" s="11"/>
      <c r="BL60" s="11"/>
      <c r="BM60" s="11"/>
      <c r="BN60" s="11"/>
      <c r="BO60" s="11"/>
      <c r="BP60" s="11"/>
      <c r="BQ60" s="11"/>
      <c r="BR60" s="11"/>
      <c r="BS60" s="11"/>
      <c r="BT60" s="11"/>
      <c r="BU60" s="11"/>
      <c r="BV60" s="11"/>
      <c r="BW60" s="11"/>
      <c r="BX60" s="11"/>
      <c r="BY60" s="11"/>
      <c r="BZ60" s="11"/>
    </row>
    <row r="61" spans="1:78" ht="12.75">
      <c r="A61" s="11">
        <v>1</v>
      </c>
      <c r="B61" s="11" t="s">
        <v>4232</v>
      </c>
      <c r="C61" s="11" t="s">
        <v>5420</v>
      </c>
      <c r="D61" s="11">
        <v>5000810002</v>
      </c>
      <c r="E61" s="11"/>
      <c r="F61" s="11" t="s">
        <v>4849</v>
      </c>
      <c r="G61" s="11" t="s">
        <v>4850</v>
      </c>
      <c r="H61" s="11" t="s">
        <v>4821</v>
      </c>
      <c r="I61" s="11"/>
      <c r="J61" s="11"/>
      <c r="K61" s="11" t="s">
        <v>4272</v>
      </c>
      <c r="L61" s="11">
        <v>1</v>
      </c>
      <c r="M61" s="11"/>
      <c r="N61" s="11"/>
      <c r="O61" s="11"/>
      <c r="P61" s="11"/>
      <c r="Q61" s="11"/>
      <c r="R61" s="11"/>
      <c r="S61" s="11"/>
      <c r="T61" s="11"/>
      <c r="U61" s="11"/>
      <c r="V61" s="11"/>
      <c r="W61" s="11"/>
      <c r="X61" s="11"/>
      <c r="Y61" s="11"/>
      <c r="Z61" s="11">
        <v>43.6733319050994</v>
      </c>
      <c r="AA61" s="11">
        <v>10.5406800798944</v>
      </c>
      <c r="AB61" s="11">
        <v>1000</v>
      </c>
      <c r="AC61" s="11"/>
      <c r="AD61" s="11"/>
      <c r="AE61" s="11"/>
      <c r="AF61" s="11"/>
      <c r="AG61" s="11"/>
      <c r="AH61" s="11"/>
      <c r="AI61" s="11"/>
      <c r="AJ61" s="11"/>
      <c r="AK61" s="11"/>
      <c r="AL61" s="11"/>
      <c r="AM61" s="11"/>
      <c r="AN61" s="11"/>
      <c r="AO61" s="11"/>
      <c r="AP61" s="11"/>
      <c r="AQ61" s="11"/>
      <c r="AR61" s="11"/>
      <c r="AS61" s="11"/>
      <c r="AT61" s="11"/>
      <c r="AU61" s="11"/>
      <c r="AV61" s="11"/>
      <c r="AW61" s="11"/>
      <c r="AX61" s="11"/>
      <c r="AY61" s="11"/>
      <c r="AZ61" s="11"/>
      <c r="BA61" s="11"/>
      <c r="BB61" s="11"/>
      <c r="BC61" s="11"/>
      <c r="BD61" s="11"/>
      <c r="BE61" s="11"/>
      <c r="BF61" s="11"/>
      <c r="BG61" s="11"/>
      <c r="BH61" s="11"/>
      <c r="BI61" s="11"/>
      <c r="BJ61" s="11"/>
      <c r="BK61" s="11"/>
      <c r="BL61" s="11"/>
      <c r="BM61" s="11"/>
      <c r="BN61" s="11"/>
      <c r="BO61" s="11"/>
      <c r="BP61" s="11"/>
      <c r="BQ61" s="11"/>
      <c r="BR61" s="11"/>
      <c r="BS61" s="11"/>
      <c r="BT61" s="11"/>
      <c r="BU61" s="11"/>
      <c r="BV61" s="11"/>
      <c r="BW61" s="11"/>
      <c r="BX61" s="11"/>
      <c r="BY61" s="11"/>
      <c r="BZ61" s="11"/>
    </row>
    <row r="62" spans="1:78" ht="12.75">
      <c r="A62" s="11">
        <v>1</v>
      </c>
      <c r="B62" s="11" t="s">
        <v>4232</v>
      </c>
      <c r="C62" s="11" t="s">
        <v>5420</v>
      </c>
      <c r="D62" s="11">
        <v>5000810002</v>
      </c>
      <c r="E62" s="11"/>
      <c r="F62" s="11" t="s">
        <v>4845</v>
      </c>
      <c r="G62" s="11" t="s">
        <v>4846</v>
      </c>
      <c r="H62" s="11" t="s">
        <v>4821</v>
      </c>
      <c r="I62" s="11"/>
      <c r="J62" s="11"/>
      <c r="K62" s="11" t="s">
        <v>4272</v>
      </c>
      <c r="L62" s="11">
        <v>1</v>
      </c>
      <c r="M62" s="11"/>
      <c r="N62" s="11"/>
      <c r="O62" s="11"/>
      <c r="P62" s="11"/>
      <c r="Q62" s="11"/>
      <c r="R62" s="11"/>
      <c r="S62" s="11"/>
      <c r="T62" s="11"/>
      <c r="U62" s="11"/>
      <c r="V62" s="11"/>
      <c r="W62" s="11"/>
      <c r="X62" s="11"/>
      <c r="Y62" s="11"/>
      <c r="Z62" s="11">
        <v>43.6661037362469</v>
      </c>
      <c r="AA62" s="11">
        <v>10.5505415997131</v>
      </c>
      <c r="AB62" s="11">
        <v>1000</v>
      </c>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A62" s="11"/>
      <c r="BB62" s="11"/>
      <c r="BC62" s="11"/>
      <c r="BD62" s="11"/>
      <c r="BE62" s="11"/>
      <c r="BF62" s="11"/>
      <c r="BG62" s="11"/>
      <c r="BH62" s="11"/>
      <c r="BI62" s="11"/>
      <c r="BJ62" s="11"/>
      <c r="BK62" s="11"/>
      <c r="BL62" s="11"/>
      <c r="BM62" s="11"/>
      <c r="BN62" s="11"/>
      <c r="BO62" s="11"/>
      <c r="BP62" s="11"/>
      <c r="BQ62" s="11"/>
      <c r="BR62" s="11"/>
      <c r="BS62" s="11"/>
      <c r="BT62" s="11"/>
      <c r="BU62" s="11"/>
      <c r="BV62" s="11"/>
      <c r="BW62" s="11"/>
      <c r="BX62" s="11"/>
      <c r="BY62" s="11"/>
      <c r="BZ62" s="11"/>
    </row>
    <row r="63" spans="1:78" ht="12.75">
      <c r="A63" s="11">
        <v>1</v>
      </c>
      <c r="B63" s="11" t="s">
        <v>4232</v>
      </c>
      <c r="C63" s="11"/>
      <c r="D63" s="11">
        <v>4701410015</v>
      </c>
      <c r="E63" s="11" t="s">
        <v>5426</v>
      </c>
      <c r="F63" s="11" t="s">
        <v>2567</v>
      </c>
      <c r="G63" s="11" t="s">
        <v>2568</v>
      </c>
      <c r="H63" s="11" t="s">
        <v>4821</v>
      </c>
      <c r="I63" s="11"/>
      <c r="J63" s="11"/>
      <c r="K63" s="11" t="s">
        <v>4266</v>
      </c>
      <c r="L63" s="11">
        <v>1</v>
      </c>
      <c r="M63" s="11"/>
      <c r="N63" s="11"/>
      <c r="O63" s="11"/>
      <c r="P63" s="11"/>
      <c r="Q63" s="11"/>
      <c r="R63" s="11"/>
      <c r="S63" s="11"/>
      <c r="T63" s="11"/>
      <c r="U63" s="11"/>
      <c r="V63" s="11"/>
      <c r="W63" s="11"/>
      <c r="X63" s="11"/>
      <c r="Y63" s="11"/>
      <c r="Z63" s="11">
        <v>43.9253553011026</v>
      </c>
      <c r="AA63" s="11">
        <v>10.9022960119416</v>
      </c>
      <c r="AB63" s="11">
        <v>3000</v>
      </c>
      <c r="AC63" s="11"/>
      <c r="AD63" s="11"/>
      <c r="AE63" s="11"/>
      <c r="AF63" s="11"/>
      <c r="AG63" s="11"/>
      <c r="AH63" s="11"/>
      <c r="AI63" s="11"/>
      <c r="AJ63" s="11"/>
      <c r="AK63" s="11"/>
      <c r="AL63" s="11"/>
      <c r="AM63" s="11"/>
      <c r="AN63" s="11"/>
      <c r="AO63" s="11"/>
      <c r="AP63" s="11"/>
      <c r="AQ63" s="11"/>
      <c r="AR63" s="11"/>
      <c r="AS63" s="11"/>
      <c r="AT63" s="11"/>
      <c r="AU63" s="11"/>
      <c r="AV63" s="11"/>
      <c r="AW63" s="11"/>
      <c r="AX63" s="11"/>
      <c r="AY63" s="11"/>
      <c r="AZ63" s="11"/>
      <c r="BA63" s="11"/>
      <c r="BB63" s="11"/>
      <c r="BC63" s="11"/>
      <c r="BD63" s="11"/>
      <c r="BE63" s="11"/>
      <c r="BF63" s="11"/>
      <c r="BG63" s="11"/>
      <c r="BH63" s="11"/>
      <c r="BI63" s="11"/>
      <c r="BJ63" s="11"/>
      <c r="BK63" s="11"/>
      <c r="BL63" s="11"/>
      <c r="BM63" s="11"/>
      <c r="BN63" s="11"/>
      <c r="BO63" s="11"/>
      <c r="BP63" s="11"/>
      <c r="BQ63" s="11"/>
      <c r="BR63" s="11"/>
      <c r="BS63" s="11"/>
      <c r="BT63" s="11"/>
      <c r="BU63" s="11"/>
      <c r="BV63" s="11"/>
      <c r="BW63" s="11"/>
      <c r="BX63" s="11"/>
      <c r="BY63" s="11"/>
      <c r="BZ63" s="11"/>
    </row>
    <row r="64" spans="1:78" ht="12.75">
      <c r="A64" s="11">
        <v>1</v>
      </c>
      <c r="B64" s="11" t="s">
        <v>4232</v>
      </c>
      <c r="C64" s="11"/>
      <c r="D64" s="11">
        <v>4701410015</v>
      </c>
      <c r="E64" s="11" t="s">
        <v>5345</v>
      </c>
      <c r="F64" s="11" t="s">
        <v>2575</v>
      </c>
      <c r="G64" s="11" t="s">
        <v>2576</v>
      </c>
      <c r="H64" s="11" t="s">
        <v>4821</v>
      </c>
      <c r="I64" s="11"/>
      <c r="J64" s="11"/>
      <c r="K64" s="11" t="s">
        <v>4615</v>
      </c>
      <c r="L64" s="11">
        <v>1</v>
      </c>
      <c r="M64" s="11"/>
      <c r="N64" s="11"/>
      <c r="O64" s="11"/>
      <c r="P64" s="11"/>
      <c r="Q64" s="11"/>
      <c r="R64" s="11"/>
      <c r="S64" s="11"/>
      <c r="T64" s="11"/>
      <c r="U64" s="11"/>
      <c r="V64" s="11"/>
      <c r="W64" s="11"/>
      <c r="X64" s="11"/>
      <c r="Y64" s="11"/>
      <c r="Z64" s="11">
        <v>43.9293404457348</v>
      </c>
      <c r="AA64" s="11">
        <v>10.928272247107</v>
      </c>
      <c r="AB64" s="11">
        <v>5000</v>
      </c>
      <c r="AC64" s="11"/>
      <c r="AD64" s="11"/>
      <c r="AE64" s="11"/>
      <c r="AF64" s="11"/>
      <c r="AG64" s="11"/>
      <c r="AH64" s="11"/>
      <c r="AI64" s="11"/>
      <c r="AJ64" s="11"/>
      <c r="AK64" s="11"/>
      <c r="AL64" s="11"/>
      <c r="AM64" s="11"/>
      <c r="AN64" s="11"/>
      <c r="AO64" s="11"/>
      <c r="AP64" s="11"/>
      <c r="AQ64" s="11"/>
      <c r="AR64" s="11"/>
      <c r="AS64" s="11"/>
      <c r="AT64" s="11"/>
      <c r="AU64" s="11"/>
      <c r="AV64" s="11"/>
      <c r="AW64" s="11"/>
      <c r="AX64" s="11"/>
      <c r="AY64" s="11"/>
      <c r="AZ64" s="11"/>
      <c r="BA64" s="11"/>
      <c r="BB64" s="11"/>
      <c r="BC64" s="11"/>
      <c r="BD64" s="11"/>
      <c r="BE64" s="11"/>
      <c r="BF64" s="11"/>
      <c r="BG64" s="11"/>
      <c r="BH64" s="11"/>
      <c r="BI64" s="11"/>
      <c r="BJ64" s="11"/>
      <c r="BK64" s="11"/>
      <c r="BL64" s="11"/>
      <c r="BM64" s="11"/>
      <c r="BN64" s="11"/>
      <c r="BO64" s="11"/>
      <c r="BP64" s="11"/>
      <c r="BQ64" s="11"/>
      <c r="BR64" s="11"/>
      <c r="BS64" s="11"/>
      <c r="BT64" s="11"/>
      <c r="BU64" s="11"/>
      <c r="BV64" s="11"/>
      <c r="BW64" s="11"/>
      <c r="BX64" s="11"/>
      <c r="BY64" s="11"/>
      <c r="BZ64" s="11"/>
    </row>
    <row r="65" spans="1:78" ht="12.75">
      <c r="A65" s="11">
        <v>1</v>
      </c>
      <c r="B65" s="11" t="s">
        <v>4232</v>
      </c>
      <c r="C65" s="11"/>
      <c r="D65" s="11"/>
      <c r="E65" s="11" t="s">
        <v>1761</v>
      </c>
      <c r="F65" s="11" t="s">
        <v>173</v>
      </c>
      <c r="G65" s="11" t="s">
        <v>174</v>
      </c>
      <c r="H65" s="11" t="s">
        <v>4810</v>
      </c>
      <c r="I65" s="11"/>
      <c r="J65" s="11"/>
      <c r="K65" s="11" t="s">
        <v>1744</v>
      </c>
      <c r="L65" s="11">
        <v>1</v>
      </c>
      <c r="M65" s="11"/>
      <c r="N65" s="11"/>
      <c r="O65" s="11"/>
      <c r="P65" s="11"/>
      <c r="Q65" s="11"/>
      <c r="R65" s="11"/>
      <c r="S65" s="11"/>
      <c r="T65" s="11"/>
      <c r="U65" s="11"/>
      <c r="V65" s="11"/>
      <c r="W65" s="11"/>
      <c r="X65" s="11"/>
      <c r="Y65" s="11"/>
      <c r="Z65" s="11">
        <v>43.9509093585451</v>
      </c>
      <c r="AA65" s="11">
        <v>11.1287218319493</v>
      </c>
      <c r="AB65" s="11">
        <v>11011</v>
      </c>
      <c r="AC65" s="11">
        <v>23700</v>
      </c>
      <c r="AD65" s="11">
        <v>0</v>
      </c>
      <c r="AE65" s="11">
        <v>1</v>
      </c>
      <c r="AF65" s="11">
        <v>1</v>
      </c>
      <c r="AG65" s="11">
        <v>1</v>
      </c>
      <c r="AH65" s="11">
        <v>0</v>
      </c>
      <c r="AI65" s="11">
        <v>0</v>
      </c>
      <c r="AJ65" s="11">
        <v>0</v>
      </c>
      <c r="AK65" s="11">
        <v>1</v>
      </c>
      <c r="AL65" s="11">
        <v>0</v>
      </c>
      <c r="AM65" s="11">
        <v>0</v>
      </c>
      <c r="AN65" s="11">
        <v>0</v>
      </c>
      <c r="AO65" s="11"/>
      <c r="AP65" s="11" t="s">
        <v>4813</v>
      </c>
      <c r="AQ65" s="11" t="s">
        <v>4813</v>
      </c>
      <c r="AR65" s="11" t="s">
        <v>4813</v>
      </c>
      <c r="AS65" s="11" t="s">
        <v>4814</v>
      </c>
      <c r="AT65" s="11" t="s">
        <v>4814</v>
      </c>
      <c r="AU65" s="11" t="s">
        <v>4813</v>
      </c>
      <c r="AV65" s="11">
        <v>0</v>
      </c>
      <c r="AW65" s="11">
        <v>0</v>
      </c>
      <c r="AX65" s="11">
        <v>0</v>
      </c>
      <c r="AY65" s="11"/>
      <c r="AZ65" s="11" t="s">
        <v>4834</v>
      </c>
      <c r="BA65" s="11">
        <v>109</v>
      </c>
      <c r="BB65" s="11"/>
      <c r="BC65" s="11"/>
      <c r="BD65" s="11">
        <v>316</v>
      </c>
      <c r="BE65" s="11"/>
      <c r="BF65" s="11"/>
      <c r="BG65" s="11"/>
      <c r="BH65" s="11"/>
      <c r="BI65" s="11"/>
      <c r="BJ65" s="11"/>
      <c r="BK65" s="11"/>
      <c r="BL65" s="11"/>
      <c r="BM65" s="11">
        <v>9</v>
      </c>
      <c r="BN65" s="11"/>
      <c r="BO65" s="11"/>
      <c r="BP65" s="11">
        <v>39</v>
      </c>
      <c r="BQ65" s="11"/>
      <c r="BR65" s="11"/>
      <c r="BS65" s="11"/>
      <c r="BT65" s="11"/>
      <c r="BU65" s="11"/>
      <c r="BV65" s="11"/>
      <c r="BW65" s="11"/>
      <c r="BX65" s="11"/>
      <c r="BY65" s="11">
        <v>1541694</v>
      </c>
      <c r="BZ65" s="11" t="s">
        <v>4865</v>
      </c>
    </row>
    <row r="66" spans="1:78" ht="12.75">
      <c r="A66" s="11">
        <v>1</v>
      </c>
      <c r="B66" s="11" t="s">
        <v>4232</v>
      </c>
      <c r="C66" s="11"/>
      <c r="D66" s="11"/>
      <c r="E66" s="11" t="s">
        <v>5428</v>
      </c>
      <c r="F66" s="11" t="s">
        <v>217</v>
      </c>
      <c r="G66" s="11" t="s">
        <v>218</v>
      </c>
      <c r="H66" s="11" t="s">
        <v>4810</v>
      </c>
      <c r="I66" s="11"/>
      <c r="J66" s="11"/>
      <c r="K66" s="11" t="s">
        <v>1706</v>
      </c>
      <c r="L66" s="11">
        <v>1</v>
      </c>
      <c r="M66" s="11"/>
      <c r="N66" s="11"/>
      <c r="O66" s="11"/>
      <c r="P66" s="11"/>
      <c r="Q66" s="11"/>
      <c r="R66" s="11"/>
      <c r="S66" s="11"/>
      <c r="T66" s="11"/>
      <c r="U66" s="11"/>
      <c r="V66" s="11"/>
      <c r="W66" s="11"/>
      <c r="X66" s="11"/>
      <c r="Y66" s="11"/>
      <c r="Z66" s="11">
        <v>43.209735</v>
      </c>
      <c r="AA66" s="11">
        <v>11.759276</v>
      </c>
      <c r="AB66" s="11">
        <v>27280</v>
      </c>
      <c r="AC66" s="11">
        <v>8500</v>
      </c>
      <c r="AD66" s="11">
        <v>0</v>
      </c>
      <c r="AE66" s="11">
        <v>1</v>
      </c>
      <c r="AF66" s="11">
        <v>1</v>
      </c>
      <c r="AG66" s="11">
        <v>1</v>
      </c>
      <c r="AH66" s="11">
        <v>1</v>
      </c>
      <c r="AI66" s="11">
        <v>0</v>
      </c>
      <c r="AJ66" s="11">
        <v>1</v>
      </c>
      <c r="AK66" s="11">
        <v>0</v>
      </c>
      <c r="AL66" s="11">
        <v>0</v>
      </c>
      <c r="AM66" s="11">
        <v>0</v>
      </c>
      <c r="AN66" s="11">
        <v>0</v>
      </c>
      <c r="AO66" s="11"/>
      <c r="AP66" s="11" t="s">
        <v>4813</v>
      </c>
      <c r="AQ66" s="11" t="s">
        <v>4813</v>
      </c>
      <c r="AR66" s="11" t="s">
        <v>4813</v>
      </c>
      <c r="AS66" s="11" t="s">
        <v>4814</v>
      </c>
      <c r="AT66" s="11" t="s">
        <v>4814</v>
      </c>
      <c r="AU66" s="11" t="s">
        <v>4814</v>
      </c>
      <c r="AV66" s="11">
        <v>0</v>
      </c>
      <c r="AW66" s="11">
        <v>0</v>
      </c>
      <c r="AX66" s="11">
        <v>0</v>
      </c>
      <c r="AY66" s="11"/>
      <c r="AZ66" s="11" t="s">
        <v>4834</v>
      </c>
      <c r="BA66" s="11">
        <v>418.21</v>
      </c>
      <c r="BB66" s="11">
        <v>184.84</v>
      </c>
      <c r="BC66" s="11"/>
      <c r="BD66" s="11">
        <v>789.05</v>
      </c>
      <c r="BE66" s="11">
        <v>400.48</v>
      </c>
      <c r="BF66" s="11"/>
      <c r="BG66" s="11">
        <v>52.07</v>
      </c>
      <c r="BH66" s="11">
        <v>36.97</v>
      </c>
      <c r="BI66" s="11"/>
      <c r="BJ66" s="11">
        <v>8.66</v>
      </c>
      <c r="BK66" s="11">
        <v>9.24</v>
      </c>
      <c r="BL66" s="11"/>
      <c r="BM66" s="11">
        <v>3.64</v>
      </c>
      <c r="BN66" s="11"/>
      <c r="BO66" s="11"/>
      <c r="BP66" s="11">
        <v>29.39</v>
      </c>
      <c r="BQ66" s="11"/>
      <c r="BR66" s="11"/>
      <c r="BS66" s="11">
        <v>12.91</v>
      </c>
      <c r="BT66" s="11"/>
      <c r="BU66" s="11"/>
      <c r="BV66" s="11">
        <v>2</v>
      </c>
      <c r="BW66" s="11"/>
      <c r="BX66" s="11"/>
      <c r="BY66" s="11">
        <v>698000</v>
      </c>
      <c r="BZ66" s="11" t="s">
        <v>4865</v>
      </c>
    </row>
    <row r="67" spans="1:78" ht="12.75">
      <c r="A67" s="11">
        <v>1</v>
      </c>
      <c r="B67" s="11" t="s">
        <v>4232</v>
      </c>
      <c r="C67" s="11"/>
      <c r="D67" s="11"/>
      <c r="E67" s="11" t="s">
        <v>5397</v>
      </c>
      <c r="F67" s="11" t="s">
        <v>134</v>
      </c>
      <c r="G67" s="11" t="s">
        <v>135</v>
      </c>
      <c r="H67" s="11" t="s">
        <v>4810</v>
      </c>
      <c r="I67" s="11"/>
      <c r="J67" s="11"/>
      <c r="K67" s="11" t="s">
        <v>1735</v>
      </c>
      <c r="L67" s="11">
        <v>1</v>
      </c>
      <c r="M67" s="11"/>
      <c r="N67" s="11"/>
      <c r="O67" s="11"/>
      <c r="P67" s="11"/>
      <c r="Q67" s="11"/>
      <c r="R67" s="11"/>
      <c r="S67" s="11"/>
      <c r="T67" s="11"/>
      <c r="U67" s="11"/>
      <c r="V67" s="11"/>
      <c r="W67" s="11"/>
      <c r="X67" s="11"/>
      <c r="Y67" s="11"/>
      <c r="Z67" s="11">
        <v>43.5040437004929</v>
      </c>
      <c r="AA67" s="11">
        <v>11.6174608748156</v>
      </c>
      <c r="AB67" s="11">
        <v>3336</v>
      </c>
      <c r="AC67" s="11">
        <v>5000</v>
      </c>
      <c r="AD67" s="11">
        <v>1</v>
      </c>
      <c r="AE67" s="11">
        <v>1</v>
      </c>
      <c r="AF67" s="11">
        <v>0</v>
      </c>
      <c r="AG67" s="11">
        <v>0</v>
      </c>
      <c r="AH67" s="11">
        <v>0</v>
      </c>
      <c r="AI67" s="11">
        <v>0</v>
      </c>
      <c r="AJ67" s="11">
        <v>0</v>
      </c>
      <c r="AK67" s="11">
        <v>0</v>
      </c>
      <c r="AL67" s="11">
        <v>0</v>
      </c>
      <c r="AM67" s="11">
        <v>0</v>
      </c>
      <c r="AN67" s="11">
        <v>0</v>
      </c>
      <c r="AO67" s="11"/>
      <c r="AP67" s="11" t="s">
        <v>4813</v>
      </c>
      <c r="AQ67" s="11" t="s">
        <v>4813</v>
      </c>
      <c r="AR67" s="11" t="s">
        <v>4813</v>
      </c>
      <c r="AS67" s="11" t="s">
        <v>4814</v>
      </c>
      <c r="AT67" s="11" t="s">
        <v>4814</v>
      </c>
      <c r="AU67" s="11" t="s">
        <v>4813</v>
      </c>
      <c r="AV67" s="11">
        <v>0</v>
      </c>
      <c r="AW67" s="11">
        <v>0</v>
      </c>
      <c r="AX67" s="11">
        <v>0</v>
      </c>
      <c r="AY67" s="11"/>
      <c r="AZ67" s="11" t="s">
        <v>4834</v>
      </c>
      <c r="BA67" s="11"/>
      <c r="BB67" s="11"/>
      <c r="BC67" s="11">
        <v>51.14</v>
      </c>
      <c r="BD67" s="11"/>
      <c r="BE67" s="11"/>
      <c r="BF67" s="11">
        <v>121.23</v>
      </c>
      <c r="BG67" s="11"/>
      <c r="BH67" s="11"/>
      <c r="BI67" s="11">
        <v>16.03</v>
      </c>
      <c r="BJ67" s="11"/>
      <c r="BK67" s="11"/>
      <c r="BL67" s="11">
        <v>1.75</v>
      </c>
      <c r="BM67" s="11"/>
      <c r="BN67" s="11"/>
      <c r="BO67" s="11">
        <v>3.44</v>
      </c>
      <c r="BP67" s="11"/>
      <c r="BQ67" s="11"/>
      <c r="BR67" s="11">
        <v>14.88</v>
      </c>
      <c r="BS67" s="11"/>
      <c r="BT67" s="11"/>
      <c r="BU67" s="11">
        <v>6.91</v>
      </c>
      <c r="BV67" s="11"/>
      <c r="BW67" s="11"/>
      <c r="BX67" s="11">
        <v>0.87</v>
      </c>
      <c r="BY67" s="11">
        <v>249474</v>
      </c>
      <c r="BZ67" s="11" t="s">
        <v>4267</v>
      </c>
    </row>
    <row r="68" spans="1:78" ht="12.75">
      <c r="A68" s="11">
        <v>1</v>
      </c>
      <c r="B68" s="11" t="s">
        <v>4232</v>
      </c>
      <c r="C68" s="11"/>
      <c r="D68" s="11"/>
      <c r="E68" s="11" t="s">
        <v>5322</v>
      </c>
      <c r="F68" s="11" t="s">
        <v>2526</v>
      </c>
      <c r="G68" s="11" t="s">
        <v>2527</v>
      </c>
      <c r="H68" s="11" t="s">
        <v>4810</v>
      </c>
      <c r="I68" s="11"/>
      <c r="J68" s="11"/>
      <c r="K68" s="11" t="s">
        <v>1713</v>
      </c>
      <c r="L68" s="11">
        <v>1</v>
      </c>
      <c r="M68" s="11"/>
      <c r="N68" s="11"/>
      <c r="O68" s="11"/>
      <c r="P68" s="11"/>
      <c r="Q68" s="11"/>
      <c r="R68" s="11"/>
      <c r="S68" s="11"/>
      <c r="T68" s="11"/>
      <c r="U68" s="11"/>
      <c r="V68" s="11"/>
      <c r="W68" s="11"/>
      <c r="X68" s="11"/>
      <c r="Y68" s="11"/>
      <c r="Z68" s="11">
        <v>42.7465104273434</v>
      </c>
      <c r="AA68" s="11">
        <v>11.0915671297044</v>
      </c>
      <c r="AB68" s="11">
        <v>31116</v>
      </c>
      <c r="AC68" s="11">
        <v>100000</v>
      </c>
      <c r="AD68" s="11">
        <v>1</v>
      </c>
      <c r="AE68" s="11">
        <v>1</v>
      </c>
      <c r="AF68" s="11">
        <v>1</v>
      </c>
      <c r="AG68" s="11">
        <v>1</v>
      </c>
      <c r="AH68" s="11">
        <v>0</v>
      </c>
      <c r="AI68" s="11">
        <v>0</v>
      </c>
      <c r="AJ68" s="11">
        <v>1</v>
      </c>
      <c r="AK68" s="11">
        <v>0</v>
      </c>
      <c r="AL68" s="11">
        <v>1</v>
      </c>
      <c r="AM68" s="11">
        <v>0</v>
      </c>
      <c r="AN68" s="11">
        <v>0</v>
      </c>
      <c r="AO68" s="11"/>
      <c r="AP68" s="11" t="s">
        <v>4813</v>
      </c>
      <c r="AQ68" s="11" t="s">
        <v>4813</v>
      </c>
      <c r="AR68" s="11" t="s">
        <v>4813</v>
      </c>
      <c r="AS68" s="11" t="s">
        <v>4814</v>
      </c>
      <c r="AT68" s="11" t="s">
        <v>4814</v>
      </c>
      <c r="AU68" s="11" t="s">
        <v>4814</v>
      </c>
      <c r="AV68" s="11">
        <v>0</v>
      </c>
      <c r="AW68" s="11">
        <v>0</v>
      </c>
      <c r="AX68" s="11">
        <v>0</v>
      </c>
      <c r="AY68" s="11"/>
      <c r="AZ68" s="11" t="s">
        <v>4834</v>
      </c>
      <c r="BA68" s="11">
        <v>477</v>
      </c>
      <c r="BB68" s="11"/>
      <c r="BC68" s="11"/>
      <c r="BD68" s="11">
        <v>1133</v>
      </c>
      <c r="BE68" s="11"/>
      <c r="BF68" s="11"/>
      <c r="BG68" s="11"/>
      <c r="BH68" s="11"/>
      <c r="BI68" s="11"/>
      <c r="BJ68" s="11"/>
      <c r="BK68" s="11"/>
      <c r="BL68" s="11"/>
      <c r="BM68" s="11">
        <v>15</v>
      </c>
      <c r="BN68" s="11"/>
      <c r="BO68" s="11"/>
      <c r="BP68" s="11">
        <v>43</v>
      </c>
      <c r="BQ68" s="11"/>
      <c r="BR68" s="11"/>
      <c r="BS68" s="11"/>
      <c r="BT68" s="11"/>
      <c r="BU68" s="11"/>
      <c r="BV68" s="11"/>
      <c r="BW68" s="11"/>
      <c r="BX68" s="11"/>
      <c r="BY68" s="11">
        <v>9306880</v>
      </c>
      <c r="BZ68" s="11"/>
    </row>
    <row r="69" spans="1:78" ht="12.75">
      <c r="A69" s="11">
        <v>1</v>
      </c>
      <c r="B69" s="11" t="s">
        <v>4232</v>
      </c>
      <c r="C69" s="11"/>
      <c r="D69" s="11"/>
      <c r="E69" s="11" t="s">
        <v>4792</v>
      </c>
      <c r="F69" s="11" t="s">
        <v>2490</v>
      </c>
      <c r="G69" s="11" t="s">
        <v>2491</v>
      </c>
      <c r="H69" s="11" t="s">
        <v>4810</v>
      </c>
      <c r="I69" s="11"/>
      <c r="J69" s="11"/>
      <c r="K69" s="11" t="s">
        <v>1725</v>
      </c>
      <c r="L69" s="11">
        <v>1</v>
      </c>
      <c r="M69" s="11"/>
      <c r="N69" s="11"/>
      <c r="O69" s="11"/>
      <c r="P69" s="11"/>
      <c r="Q69" s="11"/>
      <c r="R69" s="11"/>
      <c r="S69" s="11"/>
      <c r="T69" s="11"/>
      <c r="U69" s="11"/>
      <c r="V69" s="11"/>
      <c r="W69" s="11"/>
      <c r="X69" s="11"/>
      <c r="Y69" s="11"/>
      <c r="Z69" s="11">
        <v>43.5572410036879</v>
      </c>
      <c r="AA69" s="11">
        <v>10.30766320958</v>
      </c>
      <c r="AB69" s="11">
        <v>309371</v>
      </c>
      <c r="AC69" s="11">
        <v>239000</v>
      </c>
      <c r="AD69" s="11">
        <v>1</v>
      </c>
      <c r="AE69" s="11">
        <v>1</v>
      </c>
      <c r="AF69" s="11">
        <v>1</v>
      </c>
      <c r="AG69" s="11">
        <v>1</v>
      </c>
      <c r="AH69" s="11">
        <v>1</v>
      </c>
      <c r="AI69" s="11">
        <v>0</v>
      </c>
      <c r="AJ69" s="11">
        <v>1</v>
      </c>
      <c r="AK69" s="11">
        <v>0</v>
      </c>
      <c r="AL69" s="11">
        <v>1</v>
      </c>
      <c r="AM69" s="11">
        <v>0</v>
      </c>
      <c r="AN69" s="11">
        <v>1</v>
      </c>
      <c r="AO69" s="11"/>
      <c r="AP69" s="11" t="s">
        <v>4813</v>
      </c>
      <c r="AQ69" s="11" t="s">
        <v>4813</v>
      </c>
      <c r="AR69" s="11" t="s">
        <v>4813</v>
      </c>
      <c r="AS69" s="11" t="s">
        <v>4813</v>
      </c>
      <c r="AT69" s="11" t="s">
        <v>4813</v>
      </c>
      <c r="AU69" s="11" t="s">
        <v>4813</v>
      </c>
      <c r="AV69" s="11">
        <v>0</v>
      </c>
      <c r="AW69" s="11">
        <v>1</v>
      </c>
      <c r="AX69" s="11">
        <v>1</v>
      </c>
      <c r="AY69" s="11"/>
      <c r="AZ69" s="11" t="s">
        <v>4834</v>
      </c>
      <c r="BA69" s="11"/>
      <c r="BB69" s="11">
        <v>4742.66</v>
      </c>
      <c r="BC69" s="11"/>
      <c r="BD69" s="11"/>
      <c r="BE69" s="11">
        <v>9485.33</v>
      </c>
      <c r="BF69" s="11"/>
      <c r="BG69" s="11"/>
      <c r="BH69" s="11">
        <v>1512.91</v>
      </c>
      <c r="BI69" s="11"/>
      <c r="BJ69" s="11"/>
      <c r="BK69" s="11">
        <v>3623.85</v>
      </c>
      <c r="BL69" s="11"/>
      <c r="BM69" s="11">
        <v>113.3</v>
      </c>
      <c r="BN69" s="11">
        <v>498.05</v>
      </c>
      <c r="BO69" s="11">
        <v>113.3</v>
      </c>
      <c r="BP69" s="11">
        <v>498.05</v>
      </c>
      <c r="BQ69" s="11"/>
      <c r="BR69" s="11"/>
      <c r="BS69" s="11">
        <v>809.41</v>
      </c>
      <c r="BT69" s="11">
        <v>809.41</v>
      </c>
      <c r="BU69" s="11">
        <v>809.41</v>
      </c>
      <c r="BV69" s="11">
        <v>110.66</v>
      </c>
      <c r="BW69" s="11"/>
      <c r="BX69" s="11"/>
      <c r="BY69" s="11">
        <v>15808880</v>
      </c>
      <c r="BZ69" s="11" t="s">
        <v>4278</v>
      </c>
    </row>
    <row r="70" spans="1:78" ht="12.75">
      <c r="A70" s="11">
        <v>1</v>
      </c>
      <c r="B70" s="11" t="s">
        <v>4232</v>
      </c>
      <c r="C70" s="11"/>
      <c r="D70" s="11"/>
      <c r="E70" s="11" t="s">
        <v>1742</v>
      </c>
      <c r="F70" s="11" t="s">
        <v>4899</v>
      </c>
      <c r="G70" s="11" t="s">
        <v>4900</v>
      </c>
      <c r="H70" s="11" t="s">
        <v>4810</v>
      </c>
      <c r="I70" s="11"/>
      <c r="J70" s="11"/>
      <c r="K70" s="11" t="s">
        <v>4275</v>
      </c>
      <c r="L70" s="11">
        <v>1</v>
      </c>
      <c r="M70" s="11"/>
      <c r="N70" s="11"/>
      <c r="O70" s="11"/>
      <c r="P70" s="11"/>
      <c r="Q70" s="11"/>
      <c r="R70" s="11"/>
      <c r="S70" s="11"/>
      <c r="T70" s="11"/>
      <c r="U70" s="11"/>
      <c r="V70" s="11"/>
      <c r="W70" s="11"/>
      <c r="X70" s="11"/>
      <c r="Y70" s="11"/>
      <c r="Z70" s="11">
        <v>43.936465993905</v>
      </c>
      <c r="AA70" s="11">
        <v>10.2509310329695</v>
      </c>
      <c r="AB70" s="11">
        <v>4990</v>
      </c>
      <c r="AC70" s="11">
        <v>7000</v>
      </c>
      <c r="AD70" s="11">
        <v>1</v>
      </c>
      <c r="AE70" s="11">
        <v>1</v>
      </c>
      <c r="AF70" s="11">
        <v>1</v>
      </c>
      <c r="AG70" s="11">
        <v>1</v>
      </c>
      <c r="AH70" s="11">
        <v>0</v>
      </c>
      <c r="AI70" s="11">
        <v>0</v>
      </c>
      <c r="AJ70" s="11">
        <v>1</v>
      </c>
      <c r="AK70" s="11">
        <v>0</v>
      </c>
      <c r="AL70" s="11">
        <v>0</v>
      </c>
      <c r="AM70" s="11">
        <v>0</v>
      </c>
      <c r="AN70" s="11">
        <v>0</v>
      </c>
      <c r="AO70" s="11"/>
      <c r="AP70" s="11" t="s">
        <v>4813</v>
      </c>
      <c r="AQ70" s="11" t="s">
        <v>4813</v>
      </c>
      <c r="AR70" s="11" t="s">
        <v>4813</v>
      </c>
      <c r="AS70" s="11" t="s">
        <v>4814</v>
      </c>
      <c r="AT70" s="11" t="s">
        <v>4814</v>
      </c>
      <c r="AU70" s="11" t="s">
        <v>4814</v>
      </c>
      <c r="AV70" s="11">
        <v>0</v>
      </c>
      <c r="AW70" s="11">
        <v>0</v>
      </c>
      <c r="AX70" s="11">
        <v>0</v>
      </c>
      <c r="AY70" s="11"/>
      <c r="AZ70" s="11" t="s">
        <v>4834</v>
      </c>
      <c r="BA70" s="11"/>
      <c r="BB70" s="11"/>
      <c r="BC70" s="11"/>
      <c r="BD70" s="11"/>
      <c r="BE70" s="11">
        <v>153</v>
      </c>
      <c r="BF70" s="11"/>
      <c r="BG70" s="11"/>
      <c r="BH70" s="11"/>
      <c r="BI70" s="11"/>
      <c r="BJ70" s="11"/>
      <c r="BK70" s="11"/>
      <c r="BL70" s="11"/>
      <c r="BM70" s="11"/>
      <c r="BN70" s="11"/>
      <c r="BO70" s="11"/>
      <c r="BP70" s="11"/>
      <c r="BQ70" s="11"/>
      <c r="BR70" s="11"/>
      <c r="BS70" s="11"/>
      <c r="BT70" s="11"/>
      <c r="BU70" s="11"/>
      <c r="BV70" s="11"/>
      <c r="BW70" s="11"/>
      <c r="BX70" s="11"/>
      <c r="BY70" s="11"/>
      <c r="BZ70" s="11"/>
    </row>
    <row r="71" spans="1:78" ht="12.75">
      <c r="A71" s="11">
        <v>1</v>
      </c>
      <c r="B71" s="11" t="s">
        <v>4232</v>
      </c>
      <c r="C71" s="11"/>
      <c r="D71" s="11"/>
      <c r="E71" s="11" t="s">
        <v>5410</v>
      </c>
      <c r="F71" s="11" t="s">
        <v>2538</v>
      </c>
      <c r="G71" s="11" t="s">
        <v>2539</v>
      </c>
      <c r="H71" s="11" t="s">
        <v>4810</v>
      </c>
      <c r="I71" s="11"/>
      <c r="J71" s="11"/>
      <c r="K71" s="11" t="s">
        <v>1713</v>
      </c>
      <c r="L71" s="11">
        <v>1</v>
      </c>
      <c r="M71" s="11"/>
      <c r="N71" s="11"/>
      <c r="O71" s="11"/>
      <c r="P71" s="11"/>
      <c r="Q71" s="11"/>
      <c r="R71" s="11"/>
      <c r="S71" s="11"/>
      <c r="T71" s="11"/>
      <c r="U71" s="11"/>
      <c r="V71" s="11"/>
      <c r="W71" s="11"/>
      <c r="X71" s="11"/>
      <c r="Y71" s="11"/>
      <c r="Z71" s="11">
        <v>42.5617526325212</v>
      </c>
      <c r="AA71" s="11">
        <v>11.1659758527512</v>
      </c>
      <c r="AB71" s="11">
        <v>4000</v>
      </c>
      <c r="AC71" s="11">
        <v>4000</v>
      </c>
      <c r="AD71" s="11">
        <v>1</v>
      </c>
      <c r="AE71" s="11">
        <v>1</v>
      </c>
      <c r="AF71" s="11">
        <v>0</v>
      </c>
      <c r="AG71" s="11">
        <v>0</v>
      </c>
      <c r="AH71" s="11">
        <v>0</v>
      </c>
      <c r="AI71" s="11">
        <v>0</v>
      </c>
      <c r="AJ71" s="11">
        <v>0</v>
      </c>
      <c r="AK71" s="11">
        <v>0</v>
      </c>
      <c r="AL71" s="11">
        <v>0</v>
      </c>
      <c r="AM71" s="11">
        <v>0</v>
      </c>
      <c r="AN71" s="11">
        <v>0</v>
      </c>
      <c r="AO71" s="11"/>
      <c r="AP71" s="11" t="s">
        <v>4927</v>
      </c>
      <c r="AQ71" s="11" t="s">
        <v>4927</v>
      </c>
      <c r="AR71" s="11" t="s">
        <v>4927</v>
      </c>
      <c r="AS71" s="11" t="s">
        <v>4927</v>
      </c>
      <c r="AT71" s="11" t="s">
        <v>4927</v>
      </c>
      <c r="AU71" s="11" t="s">
        <v>4927</v>
      </c>
      <c r="AV71" s="11">
        <v>1</v>
      </c>
      <c r="AW71" s="11">
        <v>0</v>
      </c>
      <c r="AX71" s="11">
        <v>0</v>
      </c>
      <c r="AY71" s="11"/>
      <c r="AZ71" s="11" t="s">
        <v>4971</v>
      </c>
      <c r="BA71" s="11"/>
      <c r="BB71" s="11"/>
      <c r="BC71" s="11"/>
      <c r="BD71" s="11"/>
      <c r="BE71" s="11"/>
      <c r="BF71" s="11"/>
      <c r="BG71" s="11"/>
      <c r="BH71" s="11"/>
      <c r="BI71" s="11"/>
      <c r="BJ71" s="11"/>
      <c r="BK71" s="11"/>
      <c r="BL71" s="11"/>
      <c r="BM71" s="11"/>
      <c r="BN71" s="11"/>
      <c r="BO71" s="11"/>
      <c r="BP71" s="11"/>
      <c r="BQ71" s="11"/>
      <c r="BR71" s="11"/>
      <c r="BS71" s="11"/>
      <c r="BT71" s="11"/>
      <c r="BU71" s="11"/>
      <c r="BV71" s="11"/>
      <c r="BW71" s="11"/>
      <c r="BX71" s="11"/>
      <c r="BY71" s="11"/>
      <c r="BZ71" s="11"/>
    </row>
    <row r="72" spans="1:78" ht="12.75">
      <c r="A72" s="11">
        <v>1</v>
      </c>
      <c r="B72" s="11" t="s">
        <v>4232</v>
      </c>
      <c r="C72" s="11"/>
      <c r="D72" s="11"/>
      <c r="E72" s="11"/>
      <c r="F72" s="11" t="s">
        <v>4808</v>
      </c>
      <c r="G72" s="11" t="s">
        <v>4809</v>
      </c>
      <c r="H72" s="11" t="s">
        <v>4810</v>
      </c>
      <c r="I72" s="11"/>
      <c r="J72" s="11"/>
      <c r="K72" s="11" t="s">
        <v>4621</v>
      </c>
      <c r="L72" s="11">
        <v>1</v>
      </c>
      <c r="M72" s="11"/>
      <c r="N72" s="11"/>
      <c r="O72" s="11"/>
      <c r="P72" s="11"/>
      <c r="Q72" s="11"/>
      <c r="R72" s="11"/>
      <c r="S72" s="11"/>
      <c r="T72" s="11"/>
      <c r="U72" s="11"/>
      <c r="V72" s="11"/>
      <c r="W72" s="11"/>
      <c r="X72" s="11"/>
      <c r="Y72" s="11"/>
      <c r="Z72" s="11">
        <v>42.8153824473535</v>
      </c>
      <c r="AA72" s="11">
        <v>10.1952735378636</v>
      </c>
      <c r="AB72" s="11">
        <v>7000</v>
      </c>
      <c r="AC72" s="11">
        <v>7000</v>
      </c>
      <c r="AD72" s="11">
        <v>1</v>
      </c>
      <c r="AE72" s="11">
        <v>0</v>
      </c>
      <c r="AF72" s="11">
        <v>0</v>
      </c>
      <c r="AG72" s="11">
        <v>0</v>
      </c>
      <c r="AH72" s="11">
        <v>0</v>
      </c>
      <c r="AI72" s="11">
        <v>0</v>
      </c>
      <c r="AJ72" s="11">
        <v>0</v>
      </c>
      <c r="AK72" s="11">
        <v>0</v>
      </c>
      <c r="AL72" s="11">
        <v>0</v>
      </c>
      <c r="AM72" s="11">
        <v>0</v>
      </c>
      <c r="AN72" s="11">
        <v>0</v>
      </c>
      <c r="AO72" s="11"/>
      <c r="AP72" s="11" t="s">
        <v>4813</v>
      </c>
      <c r="AQ72" s="11" t="s">
        <v>4813</v>
      </c>
      <c r="AR72" s="11" t="s">
        <v>4814</v>
      </c>
      <c r="AS72" s="11" t="s">
        <v>4814</v>
      </c>
      <c r="AT72" s="11" t="s">
        <v>4814</v>
      </c>
      <c r="AU72" s="11" t="s">
        <v>4814</v>
      </c>
      <c r="AV72" s="11">
        <v>0</v>
      </c>
      <c r="AW72" s="11">
        <v>0</v>
      </c>
      <c r="AX72" s="11">
        <v>0</v>
      </c>
      <c r="AY72" s="11"/>
      <c r="AZ72" s="11"/>
      <c r="BA72" s="11"/>
      <c r="BB72" s="11"/>
      <c r="BC72" s="11"/>
      <c r="BD72" s="11"/>
      <c r="BE72" s="11"/>
      <c r="BF72" s="11"/>
      <c r="BG72" s="11"/>
      <c r="BH72" s="11"/>
      <c r="BI72" s="11"/>
      <c r="BJ72" s="11"/>
      <c r="BK72" s="11"/>
      <c r="BL72" s="11"/>
      <c r="BM72" s="11"/>
      <c r="BN72" s="11"/>
      <c r="BO72" s="11"/>
      <c r="BP72" s="11"/>
      <c r="BQ72" s="11"/>
      <c r="BR72" s="11"/>
      <c r="BS72" s="11"/>
      <c r="BT72" s="11"/>
      <c r="BU72" s="11"/>
      <c r="BV72" s="11"/>
      <c r="BW72" s="11"/>
      <c r="BX72" s="11"/>
      <c r="BY72" s="11"/>
      <c r="BZ72" s="11"/>
    </row>
    <row r="73" spans="1:78" ht="12.75">
      <c r="A73" s="11">
        <v>1</v>
      </c>
      <c r="B73" s="11" t="s">
        <v>4232</v>
      </c>
      <c r="C73" s="11"/>
      <c r="D73" s="11"/>
      <c r="E73" s="11"/>
      <c r="F73" s="11" t="s">
        <v>4832</v>
      </c>
      <c r="G73" s="11" t="s">
        <v>4833</v>
      </c>
      <c r="H73" s="11" t="s">
        <v>4810</v>
      </c>
      <c r="I73" s="11"/>
      <c r="J73" s="11"/>
      <c r="K73" s="11" t="s">
        <v>4621</v>
      </c>
      <c r="L73" s="11">
        <v>1</v>
      </c>
      <c r="M73" s="11"/>
      <c r="N73" s="11"/>
      <c r="O73" s="11"/>
      <c r="P73" s="11"/>
      <c r="Q73" s="11"/>
      <c r="R73" s="11"/>
      <c r="S73" s="11"/>
      <c r="T73" s="11"/>
      <c r="U73" s="11"/>
      <c r="V73" s="11"/>
      <c r="W73" s="11"/>
      <c r="X73" s="11"/>
      <c r="Y73" s="11"/>
      <c r="Z73" s="11">
        <v>42.9855771256702</v>
      </c>
      <c r="AA73" s="11">
        <v>10.6779364220387</v>
      </c>
      <c r="AB73" s="11">
        <v>7393</v>
      </c>
      <c r="AC73" s="11">
        <v>9000</v>
      </c>
      <c r="AD73" s="11">
        <v>0</v>
      </c>
      <c r="AE73" s="11">
        <v>1</v>
      </c>
      <c r="AF73" s="11">
        <v>1</v>
      </c>
      <c r="AG73" s="11">
        <v>1</v>
      </c>
      <c r="AH73" s="11">
        <v>1</v>
      </c>
      <c r="AI73" s="11">
        <v>0</v>
      </c>
      <c r="AJ73" s="11">
        <v>1</v>
      </c>
      <c r="AK73" s="11">
        <v>0</v>
      </c>
      <c r="AL73" s="11">
        <v>0</v>
      </c>
      <c r="AM73" s="11">
        <v>0</v>
      </c>
      <c r="AN73" s="11">
        <v>0</v>
      </c>
      <c r="AO73" s="11"/>
      <c r="AP73" s="11" t="s">
        <v>4813</v>
      </c>
      <c r="AQ73" s="11" t="s">
        <v>4813</v>
      </c>
      <c r="AR73" s="11" t="s">
        <v>4813</v>
      </c>
      <c r="AS73" s="11" t="s">
        <v>4813</v>
      </c>
      <c r="AT73" s="11" t="s">
        <v>4813</v>
      </c>
      <c r="AU73" s="11" t="s">
        <v>4813</v>
      </c>
      <c r="AV73" s="11">
        <v>0</v>
      </c>
      <c r="AW73" s="11">
        <v>0</v>
      </c>
      <c r="AX73" s="11">
        <v>0</v>
      </c>
      <c r="AY73" s="11"/>
      <c r="AZ73" s="11" t="s">
        <v>4834</v>
      </c>
      <c r="BA73" s="11"/>
      <c r="BB73" s="11">
        <v>113.33</v>
      </c>
      <c r="BC73" s="11"/>
      <c r="BD73" s="11"/>
      <c r="BE73" s="11">
        <v>196.44</v>
      </c>
      <c r="BF73" s="11"/>
      <c r="BG73" s="11"/>
      <c r="BH73" s="11">
        <v>20.85</v>
      </c>
      <c r="BI73" s="11"/>
      <c r="BJ73" s="11"/>
      <c r="BK73" s="11">
        <v>0.56</v>
      </c>
      <c r="BL73" s="11"/>
      <c r="BM73" s="11">
        <v>1.7</v>
      </c>
      <c r="BN73" s="11">
        <v>7.11</v>
      </c>
      <c r="BO73" s="11">
        <v>1.7</v>
      </c>
      <c r="BP73" s="11">
        <v>7.11</v>
      </c>
      <c r="BQ73" s="11"/>
      <c r="BR73" s="11"/>
      <c r="BS73" s="11">
        <v>1.56</v>
      </c>
      <c r="BT73" s="11">
        <v>1.56</v>
      </c>
      <c r="BU73" s="11">
        <v>1.56</v>
      </c>
      <c r="BV73" s="11">
        <v>0.88</v>
      </c>
      <c r="BW73" s="11"/>
      <c r="BX73" s="11"/>
      <c r="BY73" s="11">
        <v>251850</v>
      </c>
      <c r="BZ73" s="11" t="s">
        <v>4278</v>
      </c>
    </row>
    <row r="74" spans="1:78" ht="12.75">
      <c r="A74" s="11">
        <v>1</v>
      </c>
      <c r="B74" s="11" t="s">
        <v>4232</v>
      </c>
      <c r="C74" s="11"/>
      <c r="D74" s="11"/>
      <c r="E74" s="11" t="s">
        <v>5367</v>
      </c>
      <c r="F74" s="11" t="s">
        <v>2477</v>
      </c>
      <c r="G74" s="11" t="s">
        <v>2478</v>
      </c>
      <c r="H74" s="11" t="s">
        <v>4810</v>
      </c>
      <c r="I74" s="11"/>
      <c r="J74" s="11"/>
      <c r="K74" s="11" t="s">
        <v>1725</v>
      </c>
      <c r="L74" s="11">
        <v>1</v>
      </c>
      <c r="M74" s="11"/>
      <c r="N74" s="11"/>
      <c r="O74" s="11"/>
      <c r="P74" s="11"/>
      <c r="Q74" s="11"/>
      <c r="R74" s="11"/>
      <c r="S74" s="11"/>
      <c r="T74" s="11"/>
      <c r="U74" s="11"/>
      <c r="V74" s="11"/>
      <c r="W74" s="11"/>
      <c r="X74" s="11"/>
      <c r="Y74" s="11"/>
      <c r="Z74" s="11">
        <v>42.7494124966777</v>
      </c>
      <c r="AA74" s="11">
        <v>10.3787620364509</v>
      </c>
      <c r="AB74" s="11">
        <v>5103</v>
      </c>
      <c r="AC74" s="11">
        <v>4000</v>
      </c>
      <c r="AD74" s="11">
        <v>0</v>
      </c>
      <c r="AE74" s="11">
        <v>1</v>
      </c>
      <c r="AF74" s="11">
        <v>1</v>
      </c>
      <c r="AG74" s="11">
        <v>1</v>
      </c>
      <c r="AH74" s="11">
        <v>1</v>
      </c>
      <c r="AI74" s="11">
        <v>0</v>
      </c>
      <c r="AJ74" s="11">
        <v>1</v>
      </c>
      <c r="AK74" s="11">
        <v>0</v>
      </c>
      <c r="AL74" s="11">
        <v>0</v>
      </c>
      <c r="AM74" s="11">
        <v>0</v>
      </c>
      <c r="AN74" s="11">
        <v>0</v>
      </c>
      <c r="AO74" s="11"/>
      <c r="AP74" s="11" t="s">
        <v>4813</v>
      </c>
      <c r="AQ74" s="11" t="s">
        <v>4813</v>
      </c>
      <c r="AR74" s="11" t="s">
        <v>4813</v>
      </c>
      <c r="AS74" s="11" t="s">
        <v>4813</v>
      </c>
      <c r="AT74" s="11" t="s">
        <v>4813</v>
      </c>
      <c r="AU74" s="11" t="s">
        <v>4813</v>
      </c>
      <c r="AV74" s="11">
        <v>0</v>
      </c>
      <c r="AW74" s="11">
        <v>0</v>
      </c>
      <c r="AX74" s="11">
        <v>0</v>
      </c>
      <c r="AY74" s="11"/>
      <c r="AZ74" s="11" t="s">
        <v>4834</v>
      </c>
      <c r="BA74" s="11"/>
      <c r="BB74" s="11">
        <v>78.23</v>
      </c>
      <c r="BC74" s="11"/>
      <c r="BD74" s="11"/>
      <c r="BE74" s="11">
        <v>156.45</v>
      </c>
      <c r="BF74" s="11"/>
      <c r="BG74" s="11"/>
      <c r="BH74" s="11">
        <v>17.46</v>
      </c>
      <c r="BI74" s="11"/>
      <c r="BJ74" s="11"/>
      <c r="BK74" s="11">
        <v>0.38</v>
      </c>
      <c r="BL74" s="11"/>
      <c r="BM74" s="11">
        <v>1.3</v>
      </c>
      <c r="BN74" s="11">
        <v>6.61</v>
      </c>
      <c r="BO74" s="11">
        <v>1.3</v>
      </c>
      <c r="BP74" s="11">
        <v>6.61</v>
      </c>
      <c r="BQ74" s="11"/>
      <c r="BR74" s="11"/>
      <c r="BS74" s="11">
        <v>0.47</v>
      </c>
      <c r="BT74" s="11">
        <v>0.47</v>
      </c>
      <c r="BU74" s="11">
        <v>0.47</v>
      </c>
      <c r="BV74" s="11">
        <v>0.84</v>
      </c>
      <c r="BW74" s="11"/>
      <c r="BX74" s="11"/>
      <c r="BY74" s="11">
        <v>205860</v>
      </c>
      <c r="BZ74" s="11" t="s">
        <v>4278</v>
      </c>
    </row>
    <row r="75" spans="1:78" ht="12.75">
      <c r="A75" s="11">
        <v>1</v>
      </c>
      <c r="B75" s="11" t="s">
        <v>4232</v>
      </c>
      <c r="C75" s="11"/>
      <c r="D75" s="11"/>
      <c r="E75" s="11" t="s">
        <v>1728</v>
      </c>
      <c r="F75" s="11" t="s">
        <v>4928</v>
      </c>
      <c r="G75" s="11" t="s">
        <v>4929</v>
      </c>
      <c r="H75" s="11" t="s">
        <v>4810</v>
      </c>
      <c r="I75" s="11"/>
      <c r="J75" s="11"/>
      <c r="K75" s="11" t="s">
        <v>1775</v>
      </c>
      <c r="L75" s="11">
        <v>1</v>
      </c>
      <c r="M75" s="11"/>
      <c r="N75" s="11"/>
      <c r="O75" s="11"/>
      <c r="P75" s="11"/>
      <c r="Q75" s="11"/>
      <c r="R75" s="11"/>
      <c r="S75" s="11"/>
      <c r="T75" s="11"/>
      <c r="U75" s="11"/>
      <c r="V75" s="11"/>
      <c r="W75" s="11"/>
      <c r="X75" s="11"/>
      <c r="Y75" s="11"/>
      <c r="Z75" s="11">
        <v>44.036779670405</v>
      </c>
      <c r="AA75" s="11">
        <v>10.0729007356892</v>
      </c>
      <c r="AB75" s="11">
        <v>92857</v>
      </c>
      <c r="AC75" s="11">
        <v>90000</v>
      </c>
      <c r="AD75" s="11">
        <v>1</v>
      </c>
      <c r="AE75" s="11">
        <v>1</v>
      </c>
      <c r="AF75" s="11">
        <v>1</v>
      </c>
      <c r="AG75" s="11">
        <v>1</v>
      </c>
      <c r="AH75" s="11">
        <v>0</v>
      </c>
      <c r="AI75" s="11">
        <v>0</v>
      </c>
      <c r="AJ75" s="11">
        <v>1</v>
      </c>
      <c r="AK75" s="11">
        <v>0</v>
      </c>
      <c r="AL75" s="11">
        <v>0</v>
      </c>
      <c r="AM75" s="11">
        <v>0</v>
      </c>
      <c r="AN75" s="11">
        <v>0</v>
      </c>
      <c r="AO75" s="11"/>
      <c r="AP75" s="11" t="s">
        <v>4927</v>
      </c>
      <c r="AQ75" s="11" t="s">
        <v>4927</v>
      </c>
      <c r="AR75" s="11" t="s">
        <v>4927</v>
      </c>
      <c r="AS75" s="11" t="s">
        <v>4814</v>
      </c>
      <c r="AT75" s="11" t="s">
        <v>4814</v>
      </c>
      <c r="AU75" s="11" t="s">
        <v>4814</v>
      </c>
      <c r="AV75" s="11">
        <v>1</v>
      </c>
      <c r="AW75" s="11">
        <v>0</v>
      </c>
      <c r="AX75" s="11">
        <v>1</v>
      </c>
      <c r="AY75" s="11"/>
      <c r="AZ75" s="11"/>
      <c r="BA75" s="11"/>
      <c r="BB75" s="11"/>
      <c r="BC75" s="11"/>
      <c r="BD75" s="11"/>
      <c r="BE75" s="11">
        <v>2847</v>
      </c>
      <c r="BF75" s="11"/>
      <c r="BG75" s="11"/>
      <c r="BH75" s="11"/>
      <c r="BI75" s="11"/>
      <c r="BJ75" s="11"/>
      <c r="BK75" s="11"/>
      <c r="BL75" s="11"/>
      <c r="BM75" s="11"/>
      <c r="BN75" s="11"/>
      <c r="BO75" s="11"/>
      <c r="BP75" s="11"/>
      <c r="BQ75" s="11"/>
      <c r="BR75" s="11"/>
      <c r="BS75" s="11"/>
      <c r="BT75" s="11"/>
      <c r="BU75" s="11"/>
      <c r="BV75" s="11"/>
      <c r="BW75" s="11"/>
      <c r="BX75" s="11"/>
      <c r="BY75" s="11"/>
      <c r="BZ75" s="11"/>
    </row>
    <row r="76" spans="1:78" ht="12.75">
      <c r="A76" s="11">
        <v>1</v>
      </c>
      <c r="B76" s="11" t="s">
        <v>4232</v>
      </c>
      <c r="C76" s="11" t="s">
        <v>5420</v>
      </c>
      <c r="D76" s="11">
        <v>5000810002</v>
      </c>
      <c r="E76" s="11"/>
      <c r="F76" s="11" t="s">
        <v>4853</v>
      </c>
      <c r="G76" s="11" t="s">
        <v>4854</v>
      </c>
      <c r="H76" s="11" t="s">
        <v>4821</v>
      </c>
      <c r="I76" s="11"/>
      <c r="J76" s="11"/>
      <c r="K76" s="11" t="s">
        <v>4272</v>
      </c>
      <c r="L76" s="11">
        <v>1</v>
      </c>
      <c r="M76" s="11"/>
      <c r="N76" s="11"/>
      <c r="O76" s="11"/>
      <c r="P76" s="11"/>
      <c r="Q76" s="11"/>
      <c r="R76" s="11"/>
      <c r="S76" s="11"/>
      <c r="T76" s="11"/>
      <c r="U76" s="11"/>
      <c r="V76" s="11"/>
      <c r="W76" s="11"/>
      <c r="X76" s="11"/>
      <c r="Y76" s="11"/>
      <c r="Z76" s="11">
        <v>43.6834704554805</v>
      </c>
      <c r="AA76" s="11">
        <v>10.4730137701336</v>
      </c>
      <c r="AB76" s="11">
        <v>1000</v>
      </c>
      <c r="AC76" s="11"/>
      <c r="AD76" s="11"/>
      <c r="AE76" s="11"/>
      <c r="AF76" s="11"/>
      <c r="AG76" s="11"/>
      <c r="AH76" s="11"/>
      <c r="AI76" s="11"/>
      <c r="AJ76" s="11"/>
      <c r="AK76" s="11"/>
      <c r="AL76" s="11"/>
      <c r="AM76" s="11"/>
      <c r="AN76" s="11"/>
      <c r="AO76" s="11"/>
      <c r="AP76" s="11"/>
      <c r="AQ76" s="11"/>
      <c r="AR76" s="11"/>
      <c r="AS76" s="11"/>
      <c r="AT76" s="11"/>
      <c r="AU76" s="11"/>
      <c r="AV76" s="11"/>
      <c r="AW76" s="11"/>
      <c r="AX76" s="11"/>
      <c r="AY76" s="11"/>
      <c r="AZ76" s="11"/>
      <c r="BA76" s="11"/>
      <c r="BB76" s="11"/>
      <c r="BC76" s="11"/>
      <c r="BD76" s="11"/>
      <c r="BE76" s="11"/>
      <c r="BF76" s="11"/>
      <c r="BG76" s="11"/>
      <c r="BH76" s="11"/>
      <c r="BI76" s="11"/>
      <c r="BJ76" s="11"/>
      <c r="BK76" s="11"/>
      <c r="BL76" s="11"/>
      <c r="BM76" s="11"/>
      <c r="BN76" s="11"/>
      <c r="BO76" s="11"/>
      <c r="BP76" s="11"/>
      <c r="BQ76" s="11"/>
      <c r="BR76" s="11"/>
      <c r="BS76" s="11"/>
      <c r="BT76" s="11"/>
      <c r="BU76" s="11"/>
      <c r="BV76" s="11"/>
      <c r="BW76" s="11"/>
      <c r="BX76" s="11"/>
      <c r="BY76" s="11"/>
      <c r="BZ76" s="11"/>
    </row>
    <row r="77" spans="1:78" ht="12.75">
      <c r="A77" s="11">
        <v>1</v>
      </c>
      <c r="B77" s="11" t="s">
        <v>4232</v>
      </c>
      <c r="C77" s="11"/>
      <c r="D77" s="11">
        <v>5001510001</v>
      </c>
      <c r="E77" s="11"/>
      <c r="F77" s="11" t="s">
        <v>4877</v>
      </c>
      <c r="G77" s="11" t="s">
        <v>4878</v>
      </c>
      <c r="H77" s="11" t="s">
        <v>4821</v>
      </c>
      <c r="I77" s="11"/>
      <c r="J77" s="11"/>
      <c r="K77" s="11" t="s">
        <v>4623</v>
      </c>
      <c r="L77" s="11">
        <v>1</v>
      </c>
      <c r="M77" s="11"/>
      <c r="N77" s="11"/>
      <c r="O77" s="11"/>
      <c r="P77" s="11"/>
      <c r="Q77" s="11"/>
      <c r="R77" s="11"/>
      <c r="S77" s="11"/>
      <c r="T77" s="11"/>
      <c r="U77" s="11"/>
      <c r="V77" s="11"/>
      <c r="W77" s="11"/>
      <c r="X77" s="11"/>
      <c r="Y77" s="11"/>
      <c r="Z77" s="11">
        <v>43.313689948618</v>
      </c>
      <c r="AA77" s="11">
        <v>10.624651988845</v>
      </c>
      <c r="AB77" s="11">
        <v>3100</v>
      </c>
      <c r="AC77" s="11"/>
      <c r="AD77" s="11"/>
      <c r="AE77" s="11"/>
      <c r="AF77" s="11"/>
      <c r="AG77" s="11"/>
      <c r="AH77" s="11"/>
      <c r="AI77" s="11"/>
      <c r="AJ77" s="11"/>
      <c r="AK77" s="11"/>
      <c r="AL77" s="11"/>
      <c r="AM77" s="11"/>
      <c r="AN77" s="11"/>
      <c r="AO77" s="11"/>
      <c r="AP77" s="11"/>
      <c r="AQ77" s="11"/>
      <c r="AR77" s="11"/>
      <c r="AS77" s="11"/>
      <c r="AT77" s="11"/>
      <c r="AU77" s="11"/>
      <c r="AV77" s="11"/>
      <c r="AW77" s="11"/>
      <c r="AX77" s="11"/>
      <c r="AY77" s="11"/>
      <c r="AZ77" s="11"/>
      <c r="BA77" s="11"/>
      <c r="BB77" s="11"/>
      <c r="BC77" s="11"/>
      <c r="BD77" s="11"/>
      <c r="BE77" s="11"/>
      <c r="BF77" s="11"/>
      <c r="BG77" s="11"/>
      <c r="BH77" s="11"/>
      <c r="BI77" s="11"/>
      <c r="BJ77" s="11"/>
      <c r="BK77" s="11"/>
      <c r="BL77" s="11"/>
      <c r="BM77" s="11"/>
      <c r="BN77" s="11"/>
      <c r="BO77" s="11"/>
      <c r="BP77" s="11"/>
      <c r="BQ77" s="11"/>
      <c r="BR77" s="11"/>
      <c r="BS77" s="11"/>
      <c r="BT77" s="11"/>
      <c r="BU77" s="11"/>
      <c r="BV77" s="11"/>
      <c r="BW77" s="11"/>
      <c r="BX77" s="11"/>
      <c r="BY77" s="11"/>
      <c r="BZ77" s="11"/>
    </row>
    <row r="78" spans="1:78" ht="12.75">
      <c r="A78" s="11">
        <v>1</v>
      </c>
      <c r="B78" s="11" t="s">
        <v>4232</v>
      </c>
      <c r="C78" s="11"/>
      <c r="D78" s="11"/>
      <c r="E78" s="11" t="s">
        <v>1780</v>
      </c>
      <c r="F78" s="11" t="s">
        <v>68</v>
      </c>
      <c r="G78" s="11" t="s">
        <v>69</v>
      </c>
      <c r="H78" s="11" t="s">
        <v>4810</v>
      </c>
      <c r="I78" s="11"/>
      <c r="J78" s="11"/>
      <c r="K78" s="11" t="s">
        <v>4272</v>
      </c>
      <c r="L78" s="11">
        <v>1</v>
      </c>
      <c r="M78" s="11"/>
      <c r="N78" s="11"/>
      <c r="O78" s="11"/>
      <c r="P78" s="11"/>
      <c r="Q78" s="11"/>
      <c r="R78" s="11"/>
      <c r="S78" s="11"/>
      <c r="T78" s="11"/>
      <c r="U78" s="11"/>
      <c r="V78" s="11"/>
      <c r="W78" s="11"/>
      <c r="X78" s="11"/>
      <c r="Y78" s="11"/>
      <c r="Z78" s="11">
        <v>43.6762664845186</v>
      </c>
      <c r="AA78" s="11">
        <v>10.7230094442381</v>
      </c>
      <c r="AB78" s="11">
        <v>4149</v>
      </c>
      <c r="AC78" s="11">
        <v>6600</v>
      </c>
      <c r="AD78" s="11">
        <v>0</v>
      </c>
      <c r="AE78" s="11">
        <v>1</v>
      </c>
      <c r="AF78" s="11">
        <v>1</v>
      </c>
      <c r="AG78" s="11">
        <v>1</v>
      </c>
      <c r="AH78" s="11">
        <v>0</v>
      </c>
      <c r="AI78" s="11">
        <v>0</v>
      </c>
      <c r="AJ78" s="11">
        <v>1</v>
      </c>
      <c r="AK78" s="11">
        <v>0</v>
      </c>
      <c r="AL78" s="11">
        <v>0</v>
      </c>
      <c r="AM78" s="11">
        <v>0</v>
      </c>
      <c r="AN78" s="11">
        <v>0</v>
      </c>
      <c r="AO78" s="11"/>
      <c r="AP78" s="11" t="s">
        <v>4813</v>
      </c>
      <c r="AQ78" s="11" t="s">
        <v>4813</v>
      </c>
      <c r="AR78" s="11" t="s">
        <v>4813</v>
      </c>
      <c r="AS78" s="11" t="s">
        <v>4814</v>
      </c>
      <c r="AT78" s="11" t="s">
        <v>4814</v>
      </c>
      <c r="AU78" s="11" t="s">
        <v>4814</v>
      </c>
      <c r="AV78" s="11">
        <v>0</v>
      </c>
      <c r="AW78" s="11">
        <v>0</v>
      </c>
      <c r="AX78" s="11">
        <v>0</v>
      </c>
      <c r="AY78" s="11"/>
      <c r="AZ78" s="11"/>
      <c r="BA78" s="11"/>
      <c r="BB78" s="11"/>
      <c r="BC78" s="11"/>
      <c r="BD78" s="11"/>
      <c r="BE78" s="11"/>
      <c r="BF78" s="11"/>
      <c r="BG78" s="11"/>
      <c r="BH78" s="11"/>
      <c r="BI78" s="11"/>
      <c r="BJ78" s="11"/>
      <c r="BK78" s="11"/>
      <c r="BL78" s="11"/>
      <c r="BM78" s="11"/>
      <c r="BN78" s="11"/>
      <c r="BO78" s="11"/>
      <c r="BP78" s="11"/>
      <c r="BQ78" s="11"/>
      <c r="BR78" s="11"/>
      <c r="BS78" s="11"/>
      <c r="BT78" s="11"/>
      <c r="BU78" s="11"/>
      <c r="BV78" s="11"/>
      <c r="BW78" s="11"/>
      <c r="BX78" s="11"/>
      <c r="BY78" s="11">
        <v>915</v>
      </c>
      <c r="BZ78" s="11" t="s">
        <v>4278</v>
      </c>
    </row>
    <row r="79" spans="1:78" ht="12.75">
      <c r="A79" s="11">
        <v>1</v>
      </c>
      <c r="B79" s="11" t="s">
        <v>4232</v>
      </c>
      <c r="C79" s="11"/>
      <c r="D79" s="11"/>
      <c r="E79" s="11" t="s">
        <v>5420</v>
      </c>
      <c r="F79" s="11" t="s">
        <v>177</v>
      </c>
      <c r="G79" s="11" t="s">
        <v>178</v>
      </c>
      <c r="H79" s="11" t="s">
        <v>4810</v>
      </c>
      <c r="I79" s="11"/>
      <c r="J79" s="11"/>
      <c r="K79" s="11" t="s">
        <v>4266</v>
      </c>
      <c r="L79" s="11">
        <v>1</v>
      </c>
      <c r="M79" s="11"/>
      <c r="N79" s="11"/>
      <c r="O79" s="11"/>
      <c r="P79" s="11"/>
      <c r="Q79" s="11"/>
      <c r="R79" s="11"/>
      <c r="S79" s="11"/>
      <c r="T79" s="11"/>
      <c r="U79" s="11"/>
      <c r="V79" s="11"/>
      <c r="W79" s="11"/>
      <c r="X79" s="11"/>
      <c r="Y79" s="11"/>
      <c r="Z79" s="11">
        <v>43.88759110823</v>
      </c>
      <c r="AA79" s="11">
        <v>11.0134434219227</v>
      </c>
      <c r="AB79" s="11">
        <v>3713</v>
      </c>
      <c r="AC79" s="11">
        <v>6000</v>
      </c>
      <c r="AD79" s="11">
        <v>0</v>
      </c>
      <c r="AE79" s="11">
        <v>1</v>
      </c>
      <c r="AF79" s="11">
        <v>0</v>
      </c>
      <c r="AG79" s="11">
        <v>0</v>
      </c>
      <c r="AH79" s="11">
        <v>0</v>
      </c>
      <c r="AI79" s="11">
        <v>0</v>
      </c>
      <c r="AJ79" s="11">
        <v>0</v>
      </c>
      <c r="AK79" s="11">
        <v>0</v>
      </c>
      <c r="AL79" s="11">
        <v>0</v>
      </c>
      <c r="AM79" s="11">
        <v>0</v>
      </c>
      <c r="AN79" s="11">
        <v>0</v>
      </c>
      <c r="AO79" s="11"/>
      <c r="AP79" s="11" t="s">
        <v>4813</v>
      </c>
      <c r="AQ79" s="11" t="s">
        <v>4813</v>
      </c>
      <c r="AR79" s="11" t="s">
        <v>4813</v>
      </c>
      <c r="AS79" s="11" t="s">
        <v>4814</v>
      </c>
      <c r="AT79" s="11" t="s">
        <v>4814</v>
      </c>
      <c r="AU79" s="11" t="s">
        <v>4813</v>
      </c>
      <c r="AV79" s="11">
        <v>0</v>
      </c>
      <c r="AW79" s="11">
        <v>0</v>
      </c>
      <c r="AX79" s="11">
        <v>0</v>
      </c>
      <c r="AY79" s="11"/>
      <c r="AZ79" s="11" t="s">
        <v>4834</v>
      </c>
      <c r="BA79" s="11">
        <v>56.93</v>
      </c>
      <c r="BB79" s="11"/>
      <c r="BC79" s="11"/>
      <c r="BD79" s="11">
        <v>120.81</v>
      </c>
      <c r="BE79" s="11"/>
      <c r="BF79" s="11"/>
      <c r="BG79" s="11">
        <v>15.17</v>
      </c>
      <c r="BH79" s="11"/>
      <c r="BI79" s="11"/>
      <c r="BJ79" s="11">
        <v>1.88</v>
      </c>
      <c r="BK79" s="11"/>
      <c r="BL79" s="11"/>
      <c r="BM79" s="11">
        <v>2.53</v>
      </c>
      <c r="BN79" s="11"/>
      <c r="BO79" s="11"/>
      <c r="BP79" s="11">
        <v>12.11</v>
      </c>
      <c r="BQ79" s="11"/>
      <c r="BR79" s="11"/>
      <c r="BS79" s="11">
        <v>5.65</v>
      </c>
      <c r="BT79" s="11"/>
      <c r="BU79" s="11"/>
      <c r="BV79" s="11">
        <v>0.69</v>
      </c>
      <c r="BW79" s="11"/>
      <c r="BX79" s="11"/>
      <c r="BY79" s="11">
        <v>498723</v>
      </c>
      <c r="BZ79" s="11" t="s">
        <v>4865</v>
      </c>
    </row>
    <row r="80" spans="1:78" ht="12.75">
      <c r="A80" s="11">
        <v>1</v>
      </c>
      <c r="B80" s="11" t="s">
        <v>4232</v>
      </c>
      <c r="C80" s="11"/>
      <c r="D80" s="11"/>
      <c r="E80" s="11" t="s">
        <v>5405</v>
      </c>
      <c r="F80" s="11" t="s">
        <v>106</v>
      </c>
      <c r="G80" s="11" t="s">
        <v>107</v>
      </c>
      <c r="H80" s="11" t="s">
        <v>4810</v>
      </c>
      <c r="I80" s="11"/>
      <c r="J80" s="11"/>
      <c r="K80" s="11" t="s">
        <v>4266</v>
      </c>
      <c r="L80" s="11">
        <v>1</v>
      </c>
      <c r="M80" s="11"/>
      <c r="N80" s="11"/>
      <c r="O80" s="11"/>
      <c r="P80" s="11"/>
      <c r="Q80" s="11"/>
      <c r="R80" s="11"/>
      <c r="S80" s="11"/>
      <c r="T80" s="11"/>
      <c r="U80" s="11"/>
      <c r="V80" s="11"/>
      <c r="W80" s="11"/>
      <c r="X80" s="11"/>
      <c r="Y80" s="11"/>
      <c r="Z80" s="11">
        <v>43.869839086779</v>
      </c>
      <c r="AA80" s="11">
        <v>10.7284513279727</v>
      </c>
      <c r="AB80" s="11">
        <v>2237</v>
      </c>
      <c r="AC80" s="11">
        <v>5000</v>
      </c>
      <c r="AD80" s="11">
        <v>0</v>
      </c>
      <c r="AE80" s="11">
        <v>1</v>
      </c>
      <c r="AF80" s="11">
        <v>0</v>
      </c>
      <c r="AG80" s="11">
        <v>0</v>
      </c>
      <c r="AH80" s="11">
        <v>0</v>
      </c>
      <c r="AI80" s="11">
        <v>0</v>
      </c>
      <c r="AJ80" s="11">
        <v>0</v>
      </c>
      <c r="AK80" s="11">
        <v>0</v>
      </c>
      <c r="AL80" s="11">
        <v>0</v>
      </c>
      <c r="AM80" s="11">
        <v>0</v>
      </c>
      <c r="AN80" s="11">
        <v>0</v>
      </c>
      <c r="AO80" s="11"/>
      <c r="AP80" s="11" t="s">
        <v>4813</v>
      </c>
      <c r="AQ80" s="11" t="s">
        <v>4813</v>
      </c>
      <c r="AR80" s="11" t="s">
        <v>4813</v>
      </c>
      <c r="AS80" s="11" t="s">
        <v>4814</v>
      </c>
      <c r="AT80" s="11" t="s">
        <v>4814</v>
      </c>
      <c r="AU80" s="11" t="s">
        <v>4814</v>
      </c>
      <c r="AV80" s="11">
        <v>0</v>
      </c>
      <c r="AW80" s="11">
        <v>0</v>
      </c>
      <c r="AX80" s="11">
        <v>0</v>
      </c>
      <c r="AY80" s="11"/>
      <c r="AZ80" s="11"/>
      <c r="BA80" s="11"/>
      <c r="BB80" s="11"/>
      <c r="BC80" s="11"/>
      <c r="BD80" s="11"/>
      <c r="BE80" s="11"/>
      <c r="BF80" s="11"/>
      <c r="BG80" s="11"/>
      <c r="BH80" s="11"/>
      <c r="BI80" s="11"/>
      <c r="BJ80" s="11"/>
      <c r="BK80" s="11"/>
      <c r="BL80" s="11"/>
      <c r="BM80" s="11"/>
      <c r="BN80" s="11"/>
      <c r="BO80" s="11"/>
      <c r="BP80" s="11"/>
      <c r="BQ80" s="11"/>
      <c r="BR80" s="11"/>
      <c r="BS80" s="11"/>
      <c r="BT80" s="11"/>
      <c r="BU80" s="11"/>
      <c r="BV80" s="11"/>
      <c r="BW80" s="11"/>
      <c r="BX80" s="11"/>
      <c r="BY80" s="11">
        <v>926</v>
      </c>
      <c r="BZ80" s="11" t="s">
        <v>4278</v>
      </c>
    </row>
    <row r="81" spans="1:78" ht="12.75">
      <c r="A81" s="11">
        <v>1</v>
      </c>
      <c r="B81" s="11" t="s">
        <v>4232</v>
      </c>
      <c r="C81" s="11"/>
      <c r="D81" s="11"/>
      <c r="E81" s="11" t="s">
        <v>1718</v>
      </c>
      <c r="F81" s="11" t="s">
        <v>181</v>
      </c>
      <c r="G81" s="11" t="s">
        <v>182</v>
      </c>
      <c r="H81" s="11" t="s">
        <v>4810</v>
      </c>
      <c r="I81" s="11"/>
      <c r="J81" s="11"/>
      <c r="K81" s="11" t="s">
        <v>4266</v>
      </c>
      <c r="L81" s="11">
        <v>1</v>
      </c>
      <c r="M81" s="11"/>
      <c r="N81" s="11"/>
      <c r="O81" s="11"/>
      <c r="P81" s="11"/>
      <c r="Q81" s="11"/>
      <c r="R81" s="11"/>
      <c r="S81" s="11"/>
      <c r="T81" s="11"/>
      <c r="U81" s="11"/>
      <c r="V81" s="11"/>
      <c r="W81" s="11"/>
      <c r="X81" s="11"/>
      <c r="Y81" s="11"/>
      <c r="Z81" s="11">
        <v>43.9246146993025</v>
      </c>
      <c r="AA81" s="11">
        <v>10.934609395179</v>
      </c>
      <c r="AB81" s="11">
        <v>100789</v>
      </c>
      <c r="AC81" s="11">
        <v>120000</v>
      </c>
      <c r="AD81" s="11">
        <v>0</v>
      </c>
      <c r="AE81" s="11">
        <v>1</v>
      </c>
      <c r="AF81" s="11">
        <v>1</v>
      </c>
      <c r="AG81" s="11">
        <v>1</v>
      </c>
      <c r="AH81" s="11">
        <v>0</v>
      </c>
      <c r="AI81" s="11">
        <v>0</v>
      </c>
      <c r="AJ81" s="11">
        <v>0</v>
      </c>
      <c r="AK81" s="11">
        <v>0</v>
      </c>
      <c r="AL81" s="11">
        <v>0</v>
      </c>
      <c r="AM81" s="11">
        <v>0</v>
      </c>
      <c r="AN81" s="11">
        <v>0</v>
      </c>
      <c r="AO81" s="11"/>
      <c r="AP81" s="11" t="s">
        <v>4813</v>
      </c>
      <c r="AQ81" s="11" t="s">
        <v>4813</v>
      </c>
      <c r="AR81" s="11" t="s">
        <v>4813</v>
      </c>
      <c r="AS81" s="11" t="s">
        <v>4814</v>
      </c>
      <c r="AT81" s="11" t="s">
        <v>4814</v>
      </c>
      <c r="AU81" s="11" t="s">
        <v>4813</v>
      </c>
      <c r="AV81" s="11">
        <v>0</v>
      </c>
      <c r="AW81" s="11">
        <v>0</v>
      </c>
      <c r="AX81" s="11">
        <v>0</v>
      </c>
      <c r="AY81" s="11"/>
      <c r="AZ81" s="11" t="s">
        <v>4834</v>
      </c>
      <c r="BA81" s="11"/>
      <c r="BB81" s="11"/>
      <c r="BC81" s="11">
        <v>1545.09</v>
      </c>
      <c r="BD81" s="11"/>
      <c r="BE81" s="11"/>
      <c r="BF81" s="11">
        <v>3218.95</v>
      </c>
      <c r="BG81" s="11"/>
      <c r="BH81" s="11"/>
      <c r="BI81" s="11">
        <v>193.14</v>
      </c>
      <c r="BJ81" s="11"/>
      <c r="BK81" s="11"/>
      <c r="BL81" s="11">
        <v>38.63</v>
      </c>
      <c r="BM81" s="11">
        <v>24.66</v>
      </c>
      <c r="BN81" s="11"/>
      <c r="BO81" s="11"/>
      <c r="BP81" s="11">
        <v>125.61</v>
      </c>
      <c r="BQ81" s="11"/>
      <c r="BR81" s="11"/>
      <c r="BS81" s="11">
        <v>42.64</v>
      </c>
      <c r="BT81" s="11"/>
      <c r="BU81" s="11"/>
      <c r="BV81" s="11">
        <v>9.73</v>
      </c>
      <c r="BW81" s="11"/>
      <c r="BX81" s="11"/>
      <c r="BY81" s="11">
        <v>4291928</v>
      </c>
      <c r="BZ81" s="11" t="s">
        <v>4865</v>
      </c>
    </row>
    <row r="82" spans="1:78" ht="12.75">
      <c r="A82" s="11">
        <v>1</v>
      </c>
      <c r="B82" s="11" t="s">
        <v>4232</v>
      </c>
      <c r="C82" s="11"/>
      <c r="D82" s="11"/>
      <c r="E82" s="11" t="s">
        <v>5273</v>
      </c>
      <c r="F82" s="11" t="s">
        <v>179</v>
      </c>
      <c r="G82" s="11" t="s">
        <v>180</v>
      </c>
      <c r="H82" s="11" t="s">
        <v>4810</v>
      </c>
      <c r="I82" s="11"/>
      <c r="J82" s="11"/>
      <c r="K82" s="11" t="s">
        <v>4266</v>
      </c>
      <c r="L82" s="11">
        <v>1</v>
      </c>
      <c r="M82" s="11"/>
      <c r="N82" s="11"/>
      <c r="O82" s="11"/>
      <c r="P82" s="11"/>
      <c r="Q82" s="11"/>
      <c r="R82" s="11"/>
      <c r="S82" s="11"/>
      <c r="T82" s="11"/>
      <c r="U82" s="11"/>
      <c r="V82" s="11"/>
      <c r="W82" s="11"/>
      <c r="X82" s="11"/>
      <c r="Y82" s="11"/>
      <c r="Z82" s="11">
        <v>43.8768896232217</v>
      </c>
      <c r="AA82" s="11">
        <v>10.9625378142145</v>
      </c>
      <c r="AB82" s="11">
        <v>8144</v>
      </c>
      <c r="AC82" s="11">
        <v>5000</v>
      </c>
      <c r="AD82" s="11">
        <v>0</v>
      </c>
      <c r="AE82" s="11">
        <v>1</v>
      </c>
      <c r="AF82" s="11">
        <v>0</v>
      </c>
      <c r="AG82" s="11">
        <v>0</v>
      </c>
      <c r="AH82" s="11">
        <v>0</v>
      </c>
      <c r="AI82" s="11">
        <v>0</v>
      </c>
      <c r="AJ82" s="11">
        <v>0</v>
      </c>
      <c r="AK82" s="11">
        <v>0</v>
      </c>
      <c r="AL82" s="11">
        <v>0</v>
      </c>
      <c r="AM82" s="11">
        <v>0</v>
      </c>
      <c r="AN82" s="11">
        <v>0</v>
      </c>
      <c r="AO82" s="11"/>
      <c r="AP82" s="11" t="s">
        <v>4813</v>
      </c>
      <c r="AQ82" s="11" t="s">
        <v>4813</v>
      </c>
      <c r="AR82" s="11" t="s">
        <v>4813</v>
      </c>
      <c r="AS82" s="11" t="s">
        <v>4814</v>
      </c>
      <c r="AT82" s="11" t="s">
        <v>4814</v>
      </c>
      <c r="AU82" s="11" t="s">
        <v>4813</v>
      </c>
      <c r="AV82" s="11">
        <v>0</v>
      </c>
      <c r="AW82" s="11">
        <v>0</v>
      </c>
      <c r="AX82" s="11">
        <v>0</v>
      </c>
      <c r="AY82" s="11"/>
      <c r="AZ82" s="11" t="s">
        <v>4834</v>
      </c>
      <c r="BA82" s="11">
        <v>124.85</v>
      </c>
      <c r="BB82" s="11"/>
      <c r="BC82" s="11"/>
      <c r="BD82" s="11">
        <v>215</v>
      </c>
      <c r="BE82" s="11"/>
      <c r="BF82" s="11"/>
      <c r="BG82" s="11">
        <v>18.69</v>
      </c>
      <c r="BH82" s="11"/>
      <c r="BI82" s="11"/>
      <c r="BJ82" s="11">
        <v>3.5</v>
      </c>
      <c r="BK82" s="11"/>
      <c r="BL82" s="11"/>
      <c r="BM82" s="11">
        <v>2.04</v>
      </c>
      <c r="BN82" s="11"/>
      <c r="BO82" s="11"/>
      <c r="BP82" s="11">
        <v>13.65</v>
      </c>
      <c r="BQ82" s="11"/>
      <c r="BR82" s="11"/>
      <c r="BS82" s="11">
        <v>5.62</v>
      </c>
      <c r="BT82" s="11"/>
      <c r="BU82" s="11"/>
      <c r="BV82" s="11">
        <v>0.96</v>
      </c>
      <c r="BW82" s="11"/>
      <c r="BX82" s="11"/>
      <c r="BY82" s="11">
        <v>644138</v>
      </c>
      <c r="BZ82" s="11" t="s">
        <v>4865</v>
      </c>
    </row>
    <row r="83" spans="1:78" ht="12.75">
      <c r="A83" s="11">
        <v>1</v>
      </c>
      <c r="B83" s="11" t="s">
        <v>4232</v>
      </c>
      <c r="C83" s="11"/>
      <c r="D83" s="11"/>
      <c r="E83" s="11" t="s">
        <v>3458</v>
      </c>
      <c r="F83" s="11" t="s">
        <v>166</v>
      </c>
      <c r="G83" s="11" t="s">
        <v>167</v>
      </c>
      <c r="H83" s="11" t="s">
        <v>4810</v>
      </c>
      <c r="I83" s="11"/>
      <c r="J83" s="11"/>
      <c r="K83" s="11" t="s">
        <v>1744</v>
      </c>
      <c r="L83" s="11">
        <v>1</v>
      </c>
      <c r="M83" s="11"/>
      <c r="N83" s="11"/>
      <c r="O83" s="11"/>
      <c r="P83" s="11"/>
      <c r="Q83" s="11"/>
      <c r="R83" s="11"/>
      <c r="S83" s="11"/>
      <c r="T83" s="11"/>
      <c r="U83" s="11"/>
      <c r="V83" s="11"/>
      <c r="W83" s="11"/>
      <c r="X83" s="11"/>
      <c r="Y83" s="11"/>
      <c r="Z83" s="11">
        <v>43.8082238889751</v>
      </c>
      <c r="AA83" s="11">
        <v>11.062604871511</v>
      </c>
      <c r="AB83" s="11">
        <v>1457</v>
      </c>
      <c r="AC83" s="11">
        <v>4000</v>
      </c>
      <c r="AD83" s="11">
        <v>1</v>
      </c>
      <c r="AE83" s="11">
        <v>1</v>
      </c>
      <c r="AF83" s="11">
        <v>0</v>
      </c>
      <c r="AG83" s="11">
        <v>0</v>
      </c>
      <c r="AH83" s="11">
        <v>0</v>
      </c>
      <c r="AI83" s="11">
        <v>0</v>
      </c>
      <c r="AJ83" s="11">
        <v>0</v>
      </c>
      <c r="AK83" s="11">
        <v>0</v>
      </c>
      <c r="AL83" s="11">
        <v>0</v>
      </c>
      <c r="AM83" s="11">
        <v>0</v>
      </c>
      <c r="AN83" s="11">
        <v>0</v>
      </c>
      <c r="AO83" s="11"/>
      <c r="AP83" s="11" t="s">
        <v>4813</v>
      </c>
      <c r="AQ83" s="11" t="s">
        <v>4813</v>
      </c>
      <c r="AR83" s="11" t="s">
        <v>4813</v>
      </c>
      <c r="AS83" s="11" t="s">
        <v>4814</v>
      </c>
      <c r="AT83" s="11" t="s">
        <v>4814</v>
      </c>
      <c r="AU83" s="11" t="s">
        <v>4813</v>
      </c>
      <c r="AV83" s="11">
        <v>0</v>
      </c>
      <c r="AW83" s="11">
        <v>0</v>
      </c>
      <c r="AX83" s="11">
        <v>0</v>
      </c>
      <c r="AY83" s="11"/>
      <c r="AZ83" s="11" t="s">
        <v>4834</v>
      </c>
      <c r="BA83" s="11">
        <v>22.33</v>
      </c>
      <c r="BB83" s="11"/>
      <c r="BC83" s="11"/>
      <c r="BD83" s="11">
        <v>65.12</v>
      </c>
      <c r="BE83" s="11"/>
      <c r="BF83" s="11"/>
      <c r="BG83" s="11">
        <v>8.71</v>
      </c>
      <c r="BH83" s="11"/>
      <c r="BI83" s="11"/>
      <c r="BJ83" s="11">
        <v>1.04</v>
      </c>
      <c r="BK83" s="11"/>
      <c r="BL83" s="11"/>
      <c r="BM83" s="11">
        <v>4.86</v>
      </c>
      <c r="BN83" s="11"/>
      <c r="BO83" s="11"/>
      <c r="BP83" s="11">
        <v>26.09</v>
      </c>
      <c r="BQ83" s="11"/>
      <c r="BR83" s="11"/>
      <c r="BS83" s="11">
        <v>6.07</v>
      </c>
      <c r="BT83" s="11"/>
      <c r="BU83" s="11"/>
      <c r="BV83" s="11">
        <v>0.91</v>
      </c>
      <c r="BW83" s="11"/>
      <c r="BX83" s="11"/>
      <c r="BY83" s="11">
        <v>337001</v>
      </c>
      <c r="BZ83" s="11" t="s">
        <v>4865</v>
      </c>
    </row>
    <row r="84" spans="1:78" ht="12.75">
      <c r="A84" s="11">
        <v>1</v>
      </c>
      <c r="B84" s="11" t="s">
        <v>4232</v>
      </c>
      <c r="C84" s="11"/>
      <c r="D84" s="11"/>
      <c r="E84" s="11" t="s">
        <v>1733</v>
      </c>
      <c r="F84" s="11" t="s">
        <v>114</v>
      </c>
      <c r="G84" s="11" t="s">
        <v>115</v>
      </c>
      <c r="H84" s="11" t="s">
        <v>4810</v>
      </c>
      <c r="I84" s="11"/>
      <c r="J84" s="11"/>
      <c r="K84" s="11" t="s">
        <v>4266</v>
      </c>
      <c r="L84" s="11">
        <v>1</v>
      </c>
      <c r="M84" s="11"/>
      <c r="N84" s="11"/>
      <c r="O84" s="11"/>
      <c r="P84" s="11"/>
      <c r="Q84" s="11"/>
      <c r="R84" s="11"/>
      <c r="S84" s="11"/>
      <c r="T84" s="11"/>
      <c r="U84" s="11"/>
      <c r="V84" s="11"/>
      <c r="W84" s="11"/>
      <c r="X84" s="11"/>
      <c r="Y84" s="11"/>
      <c r="Z84" s="11">
        <v>43.813763</v>
      </c>
      <c r="AA84" s="11">
        <v>10.850002</v>
      </c>
      <c r="AB84" s="11">
        <v>5139</v>
      </c>
      <c r="AC84" s="11">
        <v>5000</v>
      </c>
      <c r="AD84" s="11">
        <v>0</v>
      </c>
      <c r="AE84" s="11">
        <v>1</v>
      </c>
      <c r="AF84" s="11">
        <v>1</v>
      </c>
      <c r="AG84" s="11">
        <v>0</v>
      </c>
      <c r="AH84" s="11">
        <v>0</v>
      </c>
      <c r="AI84" s="11">
        <v>0</v>
      </c>
      <c r="AJ84" s="11">
        <v>1</v>
      </c>
      <c r="AK84" s="11">
        <v>0</v>
      </c>
      <c r="AL84" s="11">
        <v>0</v>
      </c>
      <c r="AM84" s="11">
        <v>0</v>
      </c>
      <c r="AN84" s="11">
        <v>0</v>
      </c>
      <c r="AO84" s="11"/>
      <c r="AP84" s="11" t="s">
        <v>4813</v>
      </c>
      <c r="AQ84" s="11" t="s">
        <v>4813</v>
      </c>
      <c r="AR84" s="11" t="s">
        <v>4813</v>
      </c>
      <c r="AS84" s="11" t="s">
        <v>4814</v>
      </c>
      <c r="AT84" s="11" t="s">
        <v>4814</v>
      </c>
      <c r="AU84" s="11" t="s">
        <v>4814</v>
      </c>
      <c r="AV84" s="11">
        <v>0</v>
      </c>
      <c r="AW84" s="11">
        <v>0</v>
      </c>
      <c r="AX84" s="11">
        <v>0</v>
      </c>
      <c r="AY84" s="11"/>
      <c r="AZ84" s="11"/>
      <c r="BA84" s="11"/>
      <c r="BB84" s="11"/>
      <c r="BC84" s="11"/>
      <c r="BD84" s="11"/>
      <c r="BE84" s="11"/>
      <c r="BF84" s="11"/>
      <c r="BG84" s="11"/>
      <c r="BH84" s="11"/>
      <c r="BI84" s="11"/>
      <c r="BJ84" s="11"/>
      <c r="BK84" s="11"/>
      <c r="BL84" s="11"/>
      <c r="BM84" s="11"/>
      <c r="BN84" s="11"/>
      <c r="BO84" s="11"/>
      <c r="BP84" s="11"/>
      <c r="BQ84" s="11"/>
      <c r="BR84" s="11"/>
      <c r="BS84" s="11"/>
      <c r="BT84" s="11"/>
      <c r="BU84" s="11"/>
      <c r="BV84" s="11"/>
      <c r="BW84" s="11"/>
      <c r="BX84" s="11"/>
      <c r="BY84" s="11">
        <v>1301</v>
      </c>
      <c r="BZ84" s="11" t="s">
        <v>4278</v>
      </c>
    </row>
    <row r="85" spans="1:78" ht="12.75">
      <c r="A85" s="11">
        <v>1</v>
      </c>
      <c r="B85" s="11" t="s">
        <v>4232</v>
      </c>
      <c r="C85" s="11"/>
      <c r="D85" s="11">
        <v>4701410015</v>
      </c>
      <c r="E85" s="11" t="s">
        <v>5424</v>
      </c>
      <c r="F85" s="11" t="s">
        <v>2577</v>
      </c>
      <c r="G85" s="11" t="s">
        <v>2578</v>
      </c>
      <c r="H85" s="11" t="s">
        <v>4821</v>
      </c>
      <c r="I85" s="11"/>
      <c r="J85" s="11"/>
      <c r="K85" s="11" t="s">
        <v>4615</v>
      </c>
      <c r="L85" s="11">
        <v>1</v>
      </c>
      <c r="M85" s="11"/>
      <c r="N85" s="11"/>
      <c r="O85" s="11"/>
      <c r="P85" s="11"/>
      <c r="Q85" s="11"/>
      <c r="R85" s="11"/>
      <c r="S85" s="11"/>
      <c r="T85" s="11"/>
      <c r="U85" s="11"/>
      <c r="V85" s="11"/>
      <c r="W85" s="11"/>
      <c r="X85" s="11"/>
      <c r="Y85" s="11"/>
      <c r="Z85" s="11">
        <v>43.9280040249578</v>
      </c>
      <c r="AA85" s="11">
        <v>10.9027292323019</v>
      </c>
      <c r="AB85" s="11">
        <v>10000</v>
      </c>
      <c r="AC85" s="11"/>
      <c r="AD85" s="11"/>
      <c r="AE85" s="11"/>
      <c r="AF85" s="11"/>
      <c r="AG85" s="11"/>
      <c r="AH85" s="11"/>
      <c r="AI85" s="11"/>
      <c r="AJ85" s="11"/>
      <c r="AK85" s="11"/>
      <c r="AL85" s="11"/>
      <c r="AM85" s="11"/>
      <c r="AN85" s="11"/>
      <c r="AO85" s="11"/>
      <c r="AP85" s="11"/>
      <c r="AQ85" s="11"/>
      <c r="AR85" s="11"/>
      <c r="AS85" s="11"/>
      <c r="AT85" s="11"/>
      <c r="AU85" s="11"/>
      <c r="AV85" s="11"/>
      <c r="AW85" s="11"/>
      <c r="AX85" s="11"/>
      <c r="AY85" s="11"/>
      <c r="AZ85" s="11"/>
      <c r="BA85" s="11"/>
      <c r="BB85" s="11"/>
      <c r="BC85" s="11"/>
      <c r="BD85" s="11"/>
      <c r="BE85" s="11"/>
      <c r="BF85" s="11"/>
      <c r="BG85" s="11"/>
      <c r="BH85" s="11"/>
      <c r="BI85" s="11"/>
      <c r="BJ85" s="11"/>
      <c r="BK85" s="11"/>
      <c r="BL85" s="11"/>
      <c r="BM85" s="11"/>
      <c r="BN85" s="11"/>
      <c r="BO85" s="11"/>
      <c r="BP85" s="11"/>
      <c r="BQ85" s="11"/>
      <c r="BR85" s="11"/>
      <c r="BS85" s="11"/>
      <c r="BT85" s="11"/>
      <c r="BU85" s="11"/>
      <c r="BV85" s="11"/>
      <c r="BW85" s="11"/>
      <c r="BX85" s="11"/>
      <c r="BY85" s="11"/>
      <c r="BZ85" s="11"/>
    </row>
    <row r="86" spans="1:78" ht="12.75">
      <c r="A86" s="11">
        <v>1</v>
      </c>
      <c r="B86" s="11" t="s">
        <v>4232</v>
      </c>
      <c r="C86" s="11"/>
      <c r="D86" s="11"/>
      <c r="E86" s="11" t="s">
        <v>1738</v>
      </c>
      <c r="F86" s="11" t="s">
        <v>124</v>
      </c>
      <c r="G86" s="11" t="s">
        <v>125</v>
      </c>
      <c r="H86" s="11" t="s">
        <v>4810</v>
      </c>
      <c r="I86" s="11"/>
      <c r="J86" s="11"/>
      <c r="K86" s="11" t="s">
        <v>4266</v>
      </c>
      <c r="L86" s="11">
        <v>1</v>
      </c>
      <c r="M86" s="11"/>
      <c r="N86" s="11"/>
      <c r="O86" s="11"/>
      <c r="P86" s="11"/>
      <c r="Q86" s="11"/>
      <c r="R86" s="11"/>
      <c r="S86" s="11"/>
      <c r="T86" s="11"/>
      <c r="U86" s="11"/>
      <c r="V86" s="11"/>
      <c r="W86" s="11"/>
      <c r="X86" s="11"/>
      <c r="Y86" s="11"/>
      <c r="Z86" s="11">
        <v>43.837189</v>
      </c>
      <c r="AA86" s="11">
        <v>10.756801</v>
      </c>
      <c r="AB86" s="11">
        <v>5396</v>
      </c>
      <c r="AC86" s="11">
        <v>4000</v>
      </c>
      <c r="AD86" s="11">
        <v>1</v>
      </c>
      <c r="AE86" s="11">
        <v>1</v>
      </c>
      <c r="AF86" s="11">
        <v>0</v>
      </c>
      <c r="AG86" s="11">
        <v>0</v>
      </c>
      <c r="AH86" s="11">
        <v>0</v>
      </c>
      <c r="AI86" s="11">
        <v>0</v>
      </c>
      <c r="AJ86" s="11">
        <v>0</v>
      </c>
      <c r="AK86" s="11">
        <v>0</v>
      </c>
      <c r="AL86" s="11">
        <v>0</v>
      </c>
      <c r="AM86" s="11">
        <v>0</v>
      </c>
      <c r="AN86" s="11">
        <v>0</v>
      </c>
      <c r="AO86" s="11"/>
      <c r="AP86" s="11" t="s">
        <v>4813</v>
      </c>
      <c r="AQ86" s="11" t="s">
        <v>4813</v>
      </c>
      <c r="AR86" s="11" t="s">
        <v>4813</v>
      </c>
      <c r="AS86" s="11" t="s">
        <v>4814</v>
      </c>
      <c r="AT86" s="11" t="s">
        <v>4814</v>
      </c>
      <c r="AU86" s="11" t="s">
        <v>4814</v>
      </c>
      <c r="AV86" s="11">
        <v>0</v>
      </c>
      <c r="AW86" s="11">
        <v>0</v>
      </c>
      <c r="AX86" s="11">
        <v>0</v>
      </c>
      <c r="AY86" s="11"/>
      <c r="AZ86" s="11"/>
      <c r="BA86" s="11"/>
      <c r="BB86" s="11"/>
      <c r="BC86" s="11"/>
      <c r="BD86" s="11"/>
      <c r="BE86" s="11"/>
      <c r="BF86" s="11"/>
      <c r="BG86" s="11"/>
      <c r="BH86" s="11"/>
      <c r="BI86" s="11"/>
      <c r="BJ86" s="11"/>
      <c r="BK86" s="11"/>
      <c r="BL86" s="11"/>
      <c r="BM86" s="11"/>
      <c r="BN86" s="11"/>
      <c r="BO86" s="11"/>
      <c r="BP86" s="11"/>
      <c r="BQ86" s="11"/>
      <c r="BR86" s="11"/>
      <c r="BS86" s="11"/>
      <c r="BT86" s="11"/>
      <c r="BU86" s="11"/>
      <c r="BV86" s="11"/>
      <c r="BW86" s="11"/>
      <c r="BX86" s="11"/>
      <c r="BY86" s="11">
        <v>1850</v>
      </c>
      <c r="BZ86" s="11" t="s">
        <v>4278</v>
      </c>
    </row>
    <row r="87" spans="1:78" ht="12.75">
      <c r="A87" s="11">
        <v>1</v>
      </c>
      <c r="B87" s="11" t="s">
        <v>4232</v>
      </c>
      <c r="C87" s="11"/>
      <c r="D87" s="11"/>
      <c r="E87" s="11" t="s">
        <v>1763</v>
      </c>
      <c r="F87" s="11" t="s">
        <v>116</v>
      </c>
      <c r="G87" s="11" t="s">
        <v>117</v>
      </c>
      <c r="H87" s="11" t="s">
        <v>4810</v>
      </c>
      <c r="I87" s="11"/>
      <c r="J87" s="11"/>
      <c r="K87" s="11" t="s">
        <v>4266</v>
      </c>
      <c r="L87" s="11">
        <v>1</v>
      </c>
      <c r="M87" s="11"/>
      <c r="N87" s="11"/>
      <c r="O87" s="11"/>
      <c r="P87" s="11"/>
      <c r="Q87" s="11"/>
      <c r="R87" s="11"/>
      <c r="S87" s="11"/>
      <c r="T87" s="11"/>
      <c r="U87" s="11"/>
      <c r="V87" s="11"/>
      <c r="W87" s="11"/>
      <c r="X87" s="11"/>
      <c r="Y87" s="11"/>
      <c r="Z87" s="11">
        <v>43.8643144137146</v>
      </c>
      <c r="AA87" s="11">
        <v>10.7600859562457</v>
      </c>
      <c r="AB87" s="11">
        <v>10460</v>
      </c>
      <c r="AC87" s="11">
        <v>12000</v>
      </c>
      <c r="AD87" s="11">
        <v>1</v>
      </c>
      <c r="AE87" s="11">
        <v>1</v>
      </c>
      <c r="AF87" s="11">
        <v>0</v>
      </c>
      <c r="AG87" s="11">
        <v>0</v>
      </c>
      <c r="AH87" s="11">
        <v>0</v>
      </c>
      <c r="AI87" s="11">
        <v>0</v>
      </c>
      <c r="AJ87" s="11">
        <v>0</v>
      </c>
      <c r="AK87" s="11">
        <v>0</v>
      </c>
      <c r="AL87" s="11">
        <v>0</v>
      </c>
      <c r="AM87" s="11">
        <v>0</v>
      </c>
      <c r="AN87" s="11">
        <v>0</v>
      </c>
      <c r="AO87" s="11"/>
      <c r="AP87" s="11" t="s">
        <v>4813</v>
      </c>
      <c r="AQ87" s="11" t="s">
        <v>4813</v>
      </c>
      <c r="AR87" s="11" t="s">
        <v>4813</v>
      </c>
      <c r="AS87" s="11" t="s">
        <v>4814</v>
      </c>
      <c r="AT87" s="11" t="s">
        <v>4814</v>
      </c>
      <c r="AU87" s="11" t="s">
        <v>4814</v>
      </c>
      <c r="AV87" s="11">
        <v>0</v>
      </c>
      <c r="AW87" s="11">
        <v>0</v>
      </c>
      <c r="AX87" s="11">
        <v>0</v>
      </c>
      <c r="AY87" s="11"/>
      <c r="AZ87" s="11"/>
      <c r="BA87" s="11"/>
      <c r="BB87" s="11"/>
      <c r="BC87" s="11"/>
      <c r="BD87" s="11"/>
      <c r="BE87" s="11"/>
      <c r="BF87" s="11"/>
      <c r="BG87" s="11"/>
      <c r="BH87" s="11"/>
      <c r="BI87" s="11"/>
      <c r="BJ87" s="11"/>
      <c r="BK87" s="11"/>
      <c r="BL87" s="11"/>
      <c r="BM87" s="11"/>
      <c r="BN87" s="11"/>
      <c r="BO87" s="11"/>
      <c r="BP87" s="11"/>
      <c r="BQ87" s="11"/>
      <c r="BR87" s="11"/>
      <c r="BS87" s="11"/>
      <c r="BT87" s="11"/>
      <c r="BU87" s="11"/>
      <c r="BV87" s="11"/>
      <c r="BW87" s="11"/>
      <c r="BX87" s="11"/>
      <c r="BY87" s="11">
        <v>2597</v>
      </c>
      <c r="BZ87" s="11" t="s">
        <v>4278</v>
      </c>
    </row>
    <row r="88" spans="1:78" ht="12.75">
      <c r="A88" s="11">
        <v>1</v>
      </c>
      <c r="B88" s="11" t="s">
        <v>4232</v>
      </c>
      <c r="C88" s="11"/>
      <c r="D88" s="11"/>
      <c r="E88" s="11" t="s">
        <v>5281</v>
      </c>
      <c r="F88" s="11" t="s">
        <v>207</v>
      </c>
      <c r="G88" s="11" t="s">
        <v>208</v>
      </c>
      <c r="H88" s="11" t="s">
        <v>4810</v>
      </c>
      <c r="I88" s="11"/>
      <c r="J88" s="11"/>
      <c r="K88" s="11" t="s">
        <v>1706</v>
      </c>
      <c r="L88" s="11">
        <v>1</v>
      </c>
      <c r="M88" s="11"/>
      <c r="N88" s="11"/>
      <c r="O88" s="11"/>
      <c r="P88" s="11"/>
      <c r="Q88" s="11"/>
      <c r="R88" s="11"/>
      <c r="S88" s="11"/>
      <c r="T88" s="11"/>
      <c r="U88" s="11"/>
      <c r="V88" s="11"/>
      <c r="W88" s="11"/>
      <c r="X88" s="11"/>
      <c r="Y88" s="11"/>
      <c r="Z88" s="11">
        <v>43.064451</v>
      </c>
      <c r="AA88" s="11">
        <v>11.841009</v>
      </c>
      <c r="AB88" s="11">
        <v>11909</v>
      </c>
      <c r="AC88" s="11">
        <v>10000</v>
      </c>
      <c r="AD88" s="11">
        <v>0</v>
      </c>
      <c r="AE88" s="11">
        <v>1</v>
      </c>
      <c r="AF88" s="11">
        <v>1</v>
      </c>
      <c r="AG88" s="11">
        <v>0</v>
      </c>
      <c r="AH88" s="11">
        <v>1</v>
      </c>
      <c r="AI88" s="11">
        <v>0</v>
      </c>
      <c r="AJ88" s="11">
        <v>1</v>
      </c>
      <c r="AK88" s="11">
        <v>0</v>
      </c>
      <c r="AL88" s="11">
        <v>0</v>
      </c>
      <c r="AM88" s="11">
        <v>0</v>
      </c>
      <c r="AN88" s="11">
        <v>0</v>
      </c>
      <c r="AO88" s="11"/>
      <c r="AP88" s="11" t="s">
        <v>4813</v>
      </c>
      <c r="AQ88" s="11" t="s">
        <v>4813</v>
      </c>
      <c r="AR88" s="11" t="s">
        <v>4813</v>
      </c>
      <c r="AS88" s="11" t="s">
        <v>4813</v>
      </c>
      <c r="AT88" s="11" t="s">
        <v>4813</v>
      </c>
      <c r="AU88" s="11" t="s">
        <v>4814</v>
      </c>
      <c r="AV88" s="11">
        <v>0</v>
      </c>
      <c r="AW88" s="11">
        <v>0</v>
      </c>
      <c r="AX88" s="11">
        <v>0</v>
      </c>
      <c r="AY88" s="11"/>
      <c r="AZ88" s="11" t="s">
        <v>4834</v>
      </c>
      <c r="BA88" s="11">
        <v>182.55</v>
      </c>
      <c r="BB88" s="11">
        <v>219</v>
      </c>
      <c r="BC88" s="11"/>
      <c r="BD88" s="11">
        <v>380.81</v>
      </c>
      <c r="BE88" s="11">
        <v>474.5</v>
      </c>
      <c r="BF88" s="11"/>
      <c r="BG88" s="11">
        <v>36.58</v>
      </c>
      <c r="BH88" s="11">
        <v>43.8</v>
      </c>
      <c r="BI88" s="11"/>
      <c r="BJ88" s="11">
        <v>4.73</v>
      </c>
      <c r="BK88" s="11">
        <v>10.95</v>
      </c>
      <c r="BL88" s="11"/>
      <c r="BM88" s="11">
        <v>1.26</v>
      </c>
      <c r="BN88" s="11"/>
      <c r="BO88" s="11"/>
      <c r="BP88" s="11">
        <v>10.94</v>
      </c>
      <c r="BQ88" s="11"/>
      <c r="BR88" s="11"/>
      <c r="BS88" s="11">
        <v>3.65</v>
      </c>
      <c r="BT88" s="11"/>
      <c r="BU88" s="11"/>
      <c r="BV88" s="11">
        <v>0.76</v>
      </c>
      <c r="BW88" s="11"/>
      <c r="BX88" s="11"/>
      <c r="BY88" s="11">
        <v>387913</v>
      </c>
      <c r="BZ88" s="11" t="s">
        <v>4865</v>
      </c>
    </row>
    <row r="89" spans="1:78" ht="12.75">
      <c r="A89" s="11">
        <v>1</v>
      </c>
      <c r="B89" s="11" t="s">
        <v>4232</v>
      </c>
      <c r="C89" s="11"/>
      <c r="D89" s="11"/>
      <c r="E89" s="11" t="s">
        <v>5289</v>
      </c>
      <c r="F89" s="11" t="s">
        <v>219</v>
      </c>
      <c r="G89" s="11" t="s">
        <v>2467</v>
      </c>
      <c r="H89" s="11" t="s">
        <v>4810</v>
      </c>
      <c r="I89" s="11"/>
      <c r="J89" s="11"/>
      <c r="K89" s="11" t="s">
        <v>1706</v>
      </c>
      <c r="L89" s="11">
        <v>1</v>
      </c>
      <c r="M89" s="11"/>
      <c r="N89" s="11"/>
      <c r="O89" s="11"/>
      <c r="P89" s="11"/>
      <c r="Q89" s="11"/>
      <c r="R89" s="11"/>
      <c r="S89" s="11"/>
      <c r="T89" s="11"/>
      <c r="U89" s="11"/>
      <c r="V89" s="11"/>
      <c r="W89" s="11"/>
      <c r="X89" s="11"/>
      <c r="Y89" s="11"/>
      <c r="Z89" s="11">
        <v>43.1852014656211</v>
      </c>
      <c r="AA89" s="11">
        <v>11.8062363787205</v>
      </c>
      <c r="AB89" s="11">
        <v>9767</v>
      </c>
      <c r="AC89" s="11">
        <v>5000</v>
      </c>
      <c r="AD89" s="11">
        <v>0</v>
      </c>
      <c r="AE89" s="11">
        <v>1</v>
      </c>
      <c r="AF89" s="11">
        <v>1</v>
      </c>
      <c r="AG89" s="11">
        <v>0</v>
      </c>
      <c r="AH89" s="11">
        <v>1</v>
      </c>
      <c r="AI89" s="11">
        <v>0</v>
      </c>
      <c r="AJ89" s="11">
        <v>1</v>
      </c>
      <c r="AK89" s="11">
        <v>0</v>
      </c>
      <c r="AL89" s="11">
        <v>0</v>
      </c>
      <c r="AM89" s="11">
        <v>0</v>
      </c>
      <c r="AN89" s="11">
        <v>0</v>
      </c>
      <c r="AO89" s="11"/>
      <c r="AP89" s="11" t="s">
        <v>4813</v>
      </c>
      <c r="AQ89" s="11" t="s">
        <v>4813</v>
      </c>
      <c r="AR89" s="11" t="s">
        <v>4813</v>
      </c>
      <c r="AS89" s="11" t="s">
        <v>4814</v>
      </c>
      <c r="AT89" s="11" t="s">
        <v>4814</v>
      </c>
      <c r="AU89" s="11" t="s">
        <v>4814</v>
      </c>
      <c r="AV89" s="11">
        <v>0</v>
      </c>
      <c r="AW89" s="11">
        <v>0</v>
      </c>
      <c r="AX89" s="11">
        <v>0</v>
      </c>
      <c r="AY89" s="11"/>
      <c r="AZ89" s="11" t="s">
        <v>4834</v>
      </c>
      <c r="BA89" s="11">
        <v>149.73</v>
      </c>
      <c r="BB89" s="11">
        <v>109.5</v>
      </c>
      <c r="BC89" s="11"/>
      <c r="BD89" s="11">
        <v>357.7</v>
      </c>
      <c r="BE89" s="11">
        <v>237.25</v>
      </c>
      <c r="BF89" s="11"/>
      <c r="BG89" s="11">
        <v>33.57</v>
      </c>
      <c r="BH89" s="11">
        <v>21.9</v>
      </c>
      <c r="BI89" s="11"/>
      <c r="BJ89" s="11">
        <v>4.62</v>
      </c>
      <c r="BK89" s="11">
        <v>5.48</v>
      </c>
      <c r="BL89" s="11"/>
      <c r="BM89" s="11">
        <v>1.89</v>
      </c>
      <c r="BN89" s="11"/>
      <c r="BO89" s="11"/>
      <c r="BP89" s="11">
        <v>20.55</v>
      </c>
      <c r="BQ89" s="11"/>
      <c r="BR89" s="11"/>
      <c r="BS89" s="11">
        <v>5.79</v>
      </c>
      <c r="BT89" s="11"/>
      <c r="BU89" s="11"/>
      <c r="BV89" s="11">
        <v>0.88</v>
      </c>
      <c r="BW89" s="11"/>
      <c r="BX89" s="11"/>
      <c r="BY89" s="11">
        <v>393600</v>
      </c>
      <c r="BZ89" s="11" t="s">
        <v>4865</v>
      </c>
    </row>
    <row r="90" spans="1:78" ht="12.75">
      <c r="A90" s="11">
        <v>1</v>
      </c>
      <c r="B90" s="11" t="s">
        <v>4232</v>
      </c>
      <c r="C90" s="11"/>
      <c r="D90" s="11"/>
      <c r="E90" s="11" t="s">
        <v>3439</v>
      </c>
      <c r="F90" s="11" t="s">
        <v>2547</v>
      </c>
      <c r="G90" s="11" t="s">
        <v>2548</v>
      </c>
      <c r="H90" s="11" t="s">
        <v>4810</v>
      </c>
      <c r="I90" s="11"/>
      <c r="J90" s="11"/>
      <c r="K90" s="11" t="s">
        <v>1706</v>
      </c>
      <c r="L90" s="11">
        <v>1</v>
      </c>
      <c r="M90" s="11"/>
      <c r="N90" s="11"/>
      <c r="O90" s="11"/>
      <c r="P90" s="11"/>
      <c r="Q90" s="11"/>
      <c r="R90" s="11"/>
      <c r="S90" s="11"/>
      <c r="T90" s="11"/>
      <c r="U90" s="11"/>
      <c r="V90" s="11"/>
      <c r="W90" s="11"/>
      <c r="X90" s="11"/>
      <c r="Y90" s="11"/>
      <c r="Z90" s="11">
        <v>42.8427417614204</v>
      </c>
      <c r="AA90" s="11">
        <v>11.6915281752249</v>
      </c>
      <c r="AB90" s="11">
        <v>3000</v>
      </c>
      <c r="AC90" s="11">
        <v>5000</v>
      </c>
      <c r="AD90" s="11">
        <v>0</v>
      </c>
      <c r="AE90" s="11">
        <v>1</v>
      </c>
      <c r="AF90" s="11">
        <v>0</v>
      </c>
      <c r="AG90" s="11">
        <v>0</v>
      </c>
      <c r="AH90" s="11">
        <v>0</v>
      </c>
      <c r="AI90" s="11">
        <v>0</v>
      </c>
      <c r="AJ90" s="11">
        <v>0</v>
      </c>
      <c r="AK90" s="11">
        <v>0</v>
      </c>
      <c r="AL90" s="11">
        <v>0</v>
      </c>
      <c r="AM90" s="11">
        <v>0</v>
      </c>
      <c r="AN90" s="11">
        <v>0</v>
      </c>
      <c r="AO90" s="11"/>
      <c r="AP90" s="11" t="s">
        <v>4813</v>
      </c>
      <c r="AQ90" s="11" t="s">
        <v>4813</v>
      </c>
      <c r="AR90" s="11" t="s">
        <v>4813</v>
      </c>
      <c r="AS90" s="11" t="s">
        <v>4814</v>
      </c>
      <c r="AT90" s="11" t="s">
        <v>4814</v>
      </c>
      <c r="AU90" s="11" t="s">
        <v>4814</v>
      </c>
      <c r="AV90" s="11">
        <v>0</v>
      </c>
      <c r="AW90" s="11">
        <v>0</v>
      </c>
      <c r="AX90" s="11">
        <v>0</v>
      </c>
      <c r="AY90" s="11"/>
      <c r="AZ90" s="11"/>
      <c r="BA90" s="11"/>
      <c r="BB90" s="11"/>
      <c r="BC90" s="11"/>
      <c r="BD90" s="11"/>
      <c r="BE90" s="11"/>
      <c r="BF90" s="11"/>
      <c r="BG90" s="11"/>
      <c r="BH90" s="11"/>
      <c r="BI90" s="11"/>
      <c r="BJ90" s="11"/>
      <c r="BK90" s="11"/>
      <c r="BL90" s="11"/>
      <c r="BM90" s="11"/>
      <c r="BN90" s="11"/>
      <c r="BO90" s="11"/>
      <c r="BP90" s="11"/>
      <c r="BQ90" s="11"/>
      <c r="BR90" s="11"/>
      <c r="BS90" s="11"/>
      <c r="BT90" s="11"/>
      <c r="BU90" s="11"/>
      <c r="BV90" s="11"/>
      <c r="BW90" s="11"/>
      <c r="BX90" s="11"/>
      <c r="BY90" s="11">
        <v>153227</v>
      </c>
      <c r="BZ90" s="11"/>
    </row>
    <row r="91" spans="1:78" ht="12.75">
      <c r="A91" s="11">
        <v>1</v>
      </c>
      <c r="B91" s="11" t="s">
        <v>4232</v>
      </c>
      <c r="C91" s="11"/>
      <c r="D91" s="11"/>
      <c r="E91" s="11" t="s">
        <v>4286</v>
      </c>
      <c r="F91" s="11" t="s">
        <v>130</v>
      </c>
      <c r="G91" s="11" t="s">
        <v>131</v>
      </c>
      <c r="H91" s="11" t="s">
        <v>4810</v>
      </c>
      <c r="I91" s="11"/>
      <c r="J91" s="11"/>
      <c r="K91" s="11" t="s">
        <v>1706</v>
      </c>
      <c r="L91" s="11">
        <v>1</v>
      </c>
      <c r="M91" s="11"/>
      <c r="N91" s="11"/>
      <c r="O91" s="11"/>
      <c r="P91" s="11"/>
      <c r="Q91" s="11"/>
      <c r="R91" s="11"/>
      <c r="S91" s="11"/>
      <c r="T91" s="11"/>
      <c r="U91" s="11"/>
      <c r="V91" s="11"/>
      <c r="W91" s="11"/>
      <c r="X91" s="11"/>
      <c r="Y91" s="11"/>
      <c r="Z91" s="11">
        <v>43.4727174724961</v>
      </c>
      <c r="AA91" s="11">
        <v>11.1307755434627</v>
      </c>
      <c r="AB91" s="11">
        <v>34060</v>
      </c>
      <c r="AC91" s="11">
        <v>74300</v>
      </c>
      <c r="AD91" s="11">
        <v>1</v>
      </c>
      <c r="AE91" s="11">
        <v>1</v>
      </c>
      <c r="AF91" s="11">
        <v>1</v>
      </c>
      <c r="AG91" s="11">
        <v>1</v>
      </c>
      <c r="AH91" s="11">
        <v>0</v>
      </c>
      <c r="AI91" s="11">
        <v>0</v>
      </c>
      <c r="AJ91" s="11">
        <v>1</v>
      </c>
      <c r="AK91" s="11">
        <v>0</v>
      </c>
      <c r="AL91" s="11">
        <v>0</v>
      </c>
      <c r="AM91" s="11">
        <v>0</v>
      </c>
      <c r="AN91" s="11">
        <v>0</v>
      </c>
      <c r="AO91" s="11"/>
      <c r="AP91" s="11" t="s">
        <v>4813</v>
      </c>
      <c r="AQ91" s="11" t="s">
        <v>4813</v>
      </c>
      <c r="AR91" s="11" t="s">
        <v>4813</v>
      </c>
      <c r="AS91" s="11" t="s">
        <v>4814</v>
      </c>
      <c r="AT91" s="11" t="s">
        <v>4814</v>
      </c>
      <c r="AU91" s="11" t="s">
        <v>4814</v>
      </c>
      <c r="AV91" s="11">
        <v>0</v>
      </c>
      <c r="AW91" s="11">
        <v>0</v>
      </c>
      <c r="AX91" s="11">
        <v>0</v>
      </c>
      <c r="AY91" s="11"/>
      <c r="AZ91" s="11"/>
      <c r="BA91" s="11"/>
      <c r="BB91" s="11">
        <v>522.15</v>
      </c>
      <c r="BC91" s="11"/>
      <c r="BD91" s="11"/>
      <c r="BE91" s="11">
        <v>1780</v>
      </c>
      <c r="BF91" s="11"/>
      <c r="BG91" s="11"/>
      <c r="BH91" s="11">
        <v>190.5</v>
      </c>
      <c r="BI91" s="11"/>
      <c r="BJ91" s="11"/>
      <c r="BK91" s="11">
        <v>25.1</v>
      </c>
      <c r="BL91" s="11"/>
      <c r="BM91" s="11"/>
      <c r="BN91" s="11">
        <v>12.43</v>
      </c>
      <c r="BO91" s="11"/>
      <c r="BP91" s="11"/>
      <c r="BQ91" s="11">
        <v>66</v>
      </c>
      <c r="BR91" s="11"/>
      <c r="BS91" s="11"/>
      <c r="BT91" s="11">
        <v>2.8</v>
      </c>
      <c r="BU91" s="11"/>
      <c r="BV91" s="11"/>
      <c r="BW91" s="11">
        <v>8</v>
      </c>
      <c r="BX91" s="11"/>
      <c r="BY91" s="11">
        <v>7569</v>
      </c>
      <c r="BZ91" s="11" t="s">
        <v>4278</v>
      </c>
    </row>
    <row r="92" spans="1:78" ht="12.75">
      <c r="A92" s="11">
        <v>1</v>
      </c>
      <c r="B92" s="11" t="s">
        <v>4232</v>
      </c>
      <c r="C92" s="11"/>
      <c r="D92" s="11"/>
      <c r="E92" s="11"/>
      <c r="F92" s="11" t="s">
        <v>4830</v>
      </c>
      <c r="G92" s="11" t="s">
        <v>4831</v>
      </c>
      <c r="H92" s="11" t="s">
        <v>4810</v>
      </c>
      <c r="I92" s="11"/>
      <c r="J92" s="11"/>
      <c r="K92" s="11" t="s">
        <v>4627</v>
      </c>
      <c r="L92" s="11">
        <v>1</v>
      </c>
      <c r="M92" s="11"/>
      <c r="N92" s="11"/>
      <c r="O92" s="11"/>
      <c r="P92" s="11"/>
      <c r="Q92" s="11"/>
      <c r="R92" s="11"/>
      <c r="S92" s="11"/>
      <c r="T92" s="11"/>
      <c r="U92" s="11"/>
      <c r="V92" s="11"/>
      <c r="W92" s="11"/>
      <c r="X92" s="11"/>
      <c r="Y92" s="11"/>
      <c r="Z92" s="11">
        <v>43.4137067415636</v>
      </c>
      <c r="AA92" s="11">
        <v>11.2151003892516</v>
      </c>
      <c r="AB92" s="11">
        <v>6000</v>
      </c>
      <c r="AC92" s="11">
        <v>10000</v>
      </c>
      <c r="AD92" s="11">
        <v>0</v>
      </c>
      <c r="AE92" s="11">
        <v>1</v>
      </c>
      <c r="AF92" s="11">
        <v>0</v>
      </c>
      <c r="AG92" s="11">
        <v>0</v>
      </c>
      <c r="AH92" s="11">
        <v>0</v>
      </c>
      <c r="AI92" s="11">
        <v>0</v>
      </c>
      <c r="AJ92" s="11">
        <v>0</v>
      </c>
      <c r="AK92" s="11">
        <v>0</v>
      </c>
      <c r="AL92" s="11">
        <v>0</v>
      </c>
      <c r="AM92" s="11">
        <v>0</v>
      </c>
      <c r="AN92" s="11">
        <v>0</v>
      </c>
      <c r="AO92" s="11"/>
      <c r="AP92" s="11" t="s">
        <v>4813</v>
      </c>
      <c r="AQ92" s="11" t="s">
        <v>4813</v>
      </c>
      <c r="AR92" s="11" t="s">
        <v>4813</v>
      </c>
      <c r="AS92" s="11" t="s">
        <v>4814</v>
      </c>
      <c r="AT92" s="11" t="s">
        <v>4814</v>
      </c>
      <c r="AU92" s="11" t="s">
        <v>4814</v>
      </c>
      <c r="AV92" s="11">
        <v>0</v>
      </c>
      <c r="AW92" s="11">
        <v>0</v>
      </c>
      <c r="AX92" s="11">
        <v>0</v>
      </c>
      <c r="AY92" s="11"/>
      <c r="AZ92" s="11"/>
      <c r="BA92" s="11"/>
      <c r="BB92" s="11"/>
      <c r="BC92" s="11"/>
      <c r="BD92" s="11"/>
      <c r="BE92" s="11"/>
      <c r="BF92" s="11"/>
      <c r="BG92" s="11"/>
      <c r="BH92" s="11"/>
      <c r="BI92" s="11"/>
      <c r="BJ92" s="11"/>
      <c r="BK92" s="11"/>
      <c r="BL92" s="11"/>
      <c r="BM92" s="11"/>
      <c r="BN92" s="11"/>
      <c r="BO92" s="11"/>
      <c r="BP92" s="11"/>
      <c r="BQ92" s="11"/>
      <c r="BR92" s="11"/>
      <c r="BS92" s="11"/>
      <c r="BT92" s="11"/>
      <c r="BU92" s="11"/>
      <c r="BV92" s="11"/>
      <c r="BW92" s="11"/>
      <c r="BX92" s="11"/>
      <c r="BY92" s="11">
        <v>451359</v>
      </c>
      <c r="BZ92" s="11"/>
    </row>
    <row r="93" spans="1:78" ht="12.75">
      <c r="A93" s="11">
        <v>1</v>
      </c>
      <c r="B93" s="11" t="s">
        <v>4232</v>
      </c>
      <c r="C93" s="11"/>
      <c r="D93" s="11"/>
      <c r="E93" s="11" t="s">
        <v>3417</v>
      </c>
      <c r="F93" s="11" t="s">
        <v>146</v>
      </c>
      <c r="G93" s="11" t="s">
        <v>147</v>
      </c>
      <c r="H93" s="11" t="s">
        <v>4810</v>
      </c>
      <c r="I93" s="11"/>
      <c r="J93" s="11"/>
      <c r="K93" s="11" t="s">
        <v>4292</v>
      </c>
      <c r="L93" s="11">
        <v>1</v>
      </c>
      <c r="M93" s="11"/>
      <c r="N93" s="11"/>
      <c r="O93" s="11"/>
      <c r="P93" s="11"/>
      <c r="Q93" s="11"/>
      <c r="R93" s="11"/>
      <c r="S93" s="11"/>
      <c r="T93" s="11"/>
      <c r="U93" s="11"/>
      <c r="V93" s="11"/>
      <c r="W93" s="11"/>
      <c r="X93" s="11"/>
      <c r="Y93" s="11"/>
      <c r="Z93" s="11">
        <v>43.7693582517905</v>
      </c>
      <c r="AA93" s="11">
        <v>11.3082466495298</v>
      </c>
      <c r="AB93" s="11">
        <v>3563</v>
      </c>
      <c r="AC93" s="11">
        <v>12000</v>
      </c>
      <c r="AD93" s="11">
        <v>0</v>
      </c>
      <c r="AE93" s="11">
        <v>1</v>
      </c>
      <c r="AF93" s="11">
        <v>0</v>
      </c>
      <c r="AG93" s="11">
        <v>0</v>
      </c>
      <c r="AH93" s="11">
        <v>0</v>
      </c>
      <c r="AI93" s="11">
        <v>0</v>
      </c>
      <c r="AJ93" s="11">
        <v>0</v>
      </c>
      <c r="AK93" s="11">
        <v>0</v>
      </c>
      <c r="AL93" s="11">
        <v>0</v>
      </c>
      <c r="AM93" s="11">
        <v>0</v>
      </c>
      <c r="AN93" s="11">
        <v>0</v>
      </c>
      <c r="AO93" s="11"/>
      <c r="AP93" s="11" t="s">
        <v>4813</v>
      </c>
      <c r="AQ93" s="11" t="s">
        <v>4813</v>
      </c>
      <c r="AR93" s="11" t="s">
        <v>4813</v>
      </c>
      <c r="AS93" s="11" t="s">
        <v>4814</v>
      </c>
      <c r="AT93" s="11" t="s">
        <v>4814</v>
      </c>
      <c r="AU93" s="11" t="s">
        <v>4813</v>
      </c>
      <c r="AV93" s="11">
        <v>0</v>
      </c>
      <c r="AW93" s="11">
        <v>0</v>
      </c>
      <c r="AX93" s="11">
        <v>0</v>
      </c>
      <c r="AY93" s="11"/>
      <c r="AZ93" s="11" t="s">
        <v>4834</v>
      </c>
      <c r="BA93" s="11">
        <v>54.62</v>
      </c>
      <c r="BB93" s="11"/>
      <c r="BC93" s="11"/>
      <c r="BD93" s="11">
        <v>115.03</v>
      </c>
      <c r="BE93" s="11"/>
      <c r="BF93" s="11"/>
      <c r="BG93" s="11">
        <v>16.58</v>
      </c>
      <c r="BH93" s="11"/>
      <c r="BI93" s="11"/>
      <c r="BJ93" s="11">
        <v>2.18</v>
      </c>
      <c r="BK93" s="11"/>
      <c r="BL93" s="11"/>
      <c r="BM93" s="11">
        <v>2.53</v>
      </c>
      <c r="BN93" s="11"/>
      <c r="BO93" s="11"/>
      <c r="BP93" s="11">
        <v>10.59</v>
      </c>
      <c r="BQ93" s="11"/>
      <c r="BR93" s="11"/>
      <c r="BS93" s="11">
        <v>6.82</v>
      </c>
      <c r="BT93" s="11"/>
      <c r="BU93" s="11"/>
      <c r="BV93" s="11">
        <v>1.45</v>
      </c>
      <c r="BW93" s="11"/>
      <c r="BX93" s="11"/>
      <c r="BY93" s="11">
        <v>577629</v>
      </c>
      <c r="BZ93" s="11" t="s">
        <v>4865</v>
      </c>
    </row>
    <row r="94" spans="1:78" ht="12.75">
      <c r="A94" s="11">
        <v>1</v>
      </c>
      <c r="B94" s="11" t="s">
        <v>4232</v>
      </c>
      <c r="C94" s="11"/>
      <c r="D94" s="11">
        <v>4801710002</v>
      </c>
      <c r="E94" s="11" t="s">
        <v>5353</v>
      </c>
      <c r="F94" s="11" t="s">
        <v>2559</v>
      </c>
      <c r="G94" s="11" t="s">
        <v>2560</v>
      </c>
      <c r="H94" s="11" t="s">
        <v>4821</v>
      </c>
      <c r="I94" s="11"/>
      <c r="J94" s="11"/>
      <c r="K94" s="11" t="s">
        <v>4292</v>
      </c>
      <c r="L94" s="11">
        <v>1</v>
      </c>
      <c r="M94" s="11"/>
      <c r="N94" s="11"/>
      <c r="O94" s="11"/>
      <c r="P94" s="11"/>
      <c r="Q94" s="11"/>
      <c r="R94" s="11"/>
      <c r="S94" s="11"/>
      <c r="T94" s="11"/>
      <c r="U94" s="11"/>
      <c r="V94" s="11"/>
      <c r="W94" s="11"/>
      <c r="X94" s="11"/>
      <c r="Y94" s="11"/>
      <c r="Z94" s="11">
        <v>43.7852296970016</v>
      </c>
      <c r="AA94" s="11">
        <v>11.2048282332482</v>
      </c>
      <c r="AB94" s="11">
        <v>112560</v>
      </c>
      <c r="AC94" s="11"/>
      <c r="AD94" s="11"/>
      <c r="AE94" s="11"/>
      <c r="AF94" s="11"/>
      <c r="AG94" s="11"/>
      <c r="AH94" s="11"/>
      <c r="AI94" s="11"/>
      <c r="AJ94" s="11"/>
      <c r="AK94" s="11"/>
      <c r="AL94" s="11"/>
      <c r="AM94" s="11"/>
      <c r="AN94" s="11"/>
      <c r="AO94" s="11"/>
      <c r="AP94" s="11"/>
      <c r="AQ94" s="11"/>
      <c r="AR94" s="11"/>
      <c r="AS94" s="11"/>
      <c r="AT94" s="11"/>
      <c r="AU94" s="11"/>
      <c r="AV94" s="11"/>
      <c r="AW94" s="11"/>
      <c r="AX94" s="11"/>
      <c r="AY94" s="11"/>
      <c r="AZ94" s="11"/>
      <c r="BA94" s="11"/>
      <c r="BB94" s="11"/>
      <c r="BC94" s="11"/>
      <c r="BD94" s="11"/>
      <c r="BE94" s="11"/>
      <c r="BF94" s="11"/>
      <c r="BG94" s="11"/>
      <c r="BH94" s="11"/>
      <c r="BI94" s="11"/>
      <c r="BJ94" s="11"/>
      <c r="BK94" s="11"/>
      <c r="BL94" s="11"/>
      <c r="BM94" s="11"/>
      <c r="BN94" s="11"/>
      <c r="BO94" s="11"/>
      <c r="BP94" s="11"/>
      <c r="BQ94" s="11"/>
      <c r="BR94" s="11"/>
      <c r="BS94" s="11"/>
      <c r="BT94" s="11"/>
      <c r="BU94" s="11"/>
      <c r="BV94" s="11"/>
      <c r="BW94" s="11"/>
      <c r="BX94" s="11"/>
      <c r="BY94" s="11"/>
      <c r="BZ94" s="11"/>
    </row>
    <row r="95" spans="1:78" ht="12.75">
      <c r="A95" s="11">
        <v>1</v>
      </c>
      <c r="B95" s="11" t="s">
        <v>4232</v>
      </c>
      <c r="C95" s="11"/>
      <c r="D95" s="11"/>
      <c r="E95" s="11" t="s">
        <v>5331</v>
      </c>
      <c r="F95" s="11" t="s">
        <v>2522</v>
      </c>
      <c r="G95" s="11" t="s">
        <v>2523</v>
      </c>
      <c r="H95" s="11" t="s">
        <v>4810</v>
      </c>
      <c r="I95" s="11"/>
      <c r="J95" s="11"/>
      <c r="K95" s="11" t="s">
        <v>1713</v>
      </c>
      <c r="L95" s="11">
        <v>1</v>
      </c>
      <c r="M95" s="11"/>
      <c r="N95" s="11"/>
      <c r="O95" s="11"/>
      <c r="P95" s="11"/>
      <c r="Q95" s="11"/>
      <c r="R95" s="11"/>
      <c r="S95" s="11"/>
      <c r="T95" s="11"/>
      <c r="U95" s="11"/>
      <c r="V95" s="11"/>
      <c r="W95" s="11"/>
      <c r="X95" s="11"/>
      <c r="Y95" s="11"/>
      <c r="Z95" s="11">
        <v>42.7175760412282</v>
      </c>
      <c r="AA95" s="11">
        <v>10.9921913942767</v>
      </c>
      <c r="AB95" s="11">
        <v>16439</v>
      </c>
      <c r="AC95" s="11">
        <v>25000</v>
      </c>
      <c r="AD95" s="11">
        <v>0</v>
      </c>
      <c r="AE95" s="11">
        <v>1</v>
      </c>
      <c r="AF95" s="11">
        <v>1</v>
      </c>
      <c r="AG95" s="11">
        <v>0</v>
      </c>
      <c r="AH95" s="11">
        <v>0</v>
      </c>
      <c r="AI95" s="11">
        <v>0</v>
      </c>
      <c r="AJ95" s="11">
        <v>1</v>
      </c>
      <c r="AK95" s="11">
        <v>0</v>
      </c>
      <c r="AL95" s="11">
        <v>0</v>
      </c>
      <c r="AM95" s="11">
        <v>0</v>
      </c>
      <c r="AN95" s="11">
        <v>0</v>
      </c>
      <c r="AO95" s="11"/>
      <c r="AP95" s="11" t="s">
        <v>4813</v>
      </c>
      <c r="AQ95" s="11" t="s">
        <v>4813</v>
      </c>
      <c r="AR95" s="11" t="s">
        <v>4813</v>
      </c>
      <c r="AS95" s="11" t="s">
        <v>4814</v>
      </c>
      <c r="AT95" s="11" t="s">
        <v>4814</v>
      </c>
      <c r="AU95" s="11" t="s">
        <v>4814</v>
      </c>
      <c r="AV95" s="11">
        <v>0</v>
      </c>
      <c r="AW95" s="11">
        <v>0</v>
      </c>
      <c r="AX95" s="11">
        <v>0</v>
      </c>
      <c r="AY95" s="11"/>
      <c r="AZ95" s="11" t="s">
        <v>4834</v>
      </c>
      <c r="BA95" s="11">
        <v>252</v>
      </c>
      <c r="BB95" s="11"/>
      <c r="BC95" s="11"/>
      <c r="BD95" s="11">
        <v>570</v>
      </c>
      <c r="BE95" s="11"/>
      <c r="BF95" s="11"/>
      <c r="BG95" s="11"/>
      <c r="BH95" s="11"/>
      <c r="BI95" s="11"/>
      <c r="BJ95" s="11"/>
      <c r="BK95" s="11"/>
      <c r="BL95" s="11"/>
      <c r="BM95" s="11">
        <v>16</v>
      </c>
      <c r="BN95" s="11"/>
      <c r="BO95" s="11"/>
      <c r="BP95" s="11">
        <v>48</v>
      </c>
      <c r="BQ95" s="11"/>
      <c r="BR95" s="11"/>
      <c r="BS95" s="11"/>
      <c r="BT95" s="11"/>
      <c r="BU95" s="11"/>
      <c r="BV95" s="11"/>
      <c r="BW95" s="11"/>
      <c r="BX95" s="11"/>
      <c r="BY95" s="11">
        <v>345436</v>
      </c>
      <c r="BZ95" s="11"/>
    </row>
    <row r="96" spans="1:78" ht="12.75">
      <c r="A96" s="11">
        <v>1</v>
      </c>
      <c r="B96" s="11" t="s">
        <v>4232</v>
      </c>
      <c r="C96" s="11"/>
      <c r="D96" s="11"/>
      <c r="E96" s="11"/>
      <c r="F96" s="11" t="s">
        <v>4891</v>
      </c>
      <c r="G96" s="11" t="s">
        <v>4892</v>
      </c>
      <c r="H96" s="11" t="s">
        <v>4810</v>
      </c>
      <c r="I96" s="11"/>
      <c r="J96" s="11"/>
      <c r="K96" s="11" t="s">
        <v>4629</v>
      </c>
      <c r="L96" s="11">
        <v>1</v>
      </c>
      <c r="M96" s="11"/>
      <c r="N96" s="11"/>
      <c r="O96" s="11"/>
      <c r="P96" s="11"/>
      <c r="Q96" s="11"/>
      <c r="R96" s="11"/>
      <c r="S96" s="11"/>
      <c r="T96" s="11"/>
      <c r="U96" s="11"/>
      <c r="V96" s="11"/>
      <c r="W96" s="11"/>
      <c r="X96" s="11"/>
      <c r="Y96" s="11"/>
      <c r="Z96" s="11">
        <v>42.7082964493741</v>
      </c>
      <c r="AA96" s="11">
        <v>11.0115162234514</v>
      </c>
      <c r="AB96" s="11">
        <v>2400</v>
      </c>
      <c r="AC96" s="11">
        <v>5000</v>
      </c>
      <c r="AD96" s="11">
        <v>0</v>
      </c>
      <c r="AE96" s="11">
        <v>1</v>
      </c>
      <c r="AF96" s="11">
        <v>1</v>
      </c>
      <c r="AG96" s="11">
        <v>0</v>
      </c>
      <c r="AH96" s="11">
        <v>0</v>
      </c>
      <c r="AI96" s="11">
        <v>0</v>
      </c>
      <c r="AJ96" s="11">
        <v>1</v>
      </c>
      <c r="AK96" s="11">
        <v>0</v>
      </c>
      <c r="AL96" s="11">
        <v>0</v>
      </c>
      <c r="AM96" s="11">
        <v>0</v>
      </c>
      <c r="AN96" s="11">
        <v>0</v>
      </c>
      <c r="AO96" s="11"/>
      <c r="AP96" s="11" t="s">
        <v>4813</v>
      </c>
      <c r="AQ96" s="11" t="s">
        <v>4813</v>
      </c>
      <c r="AR96" s="11" t="s">
        <v>4813</v>
      </c>
      <c r="AS96" s="11" t="s">
        <v>4814</v>
      </c>
      <c r="AT96" s="11" t="s">
        <v>4814</v>
      </c>
      <c r="AU96" s="11" t="s">
        <v>4814</v>
      </c>
      <c r="AV96" s="11">
        <v>0</v>
      </c>
      <c r="AW96" s="11">
        <v>0</v>
      </c>
      <c r="AX96" s="11">
        <v>0</v>
      </c>
      <c r="AY96" s="11"/>
      <c r="AZ96" s="11"/>
      <c r="BA96" s="11"/>
      <c r="BB96" s="11"/>
      <c r="BC96" s="11"/>
      <c r="BD96" s="11"/>
      <c r="BE96" s="11"/>
      <c r="BF96" s="11"/>
      <c r="BG96" s="11"/>
      <c r="BH96" s="11"/>
      <c r="BI96" s="11"/>
      <c r="BJ96" s="11"/>
      <c r="BK96" s="11"/>
      <c r="BL96" s="11"/>
      <c r="BM96" s="11"/>
      <c r="BN96" s="11"/>
      <c r="BO96" s="11"/>
      <c r="BP96" s="11"/>
      <c r="BQ96" s="11"/>
      <c r="BR96" s="11"/>
      <c r="BS96" s="11"/>
      <c r="BT96" s="11"/>
      <c r="BU96" s="11"/>
      <c r="BV96" s="11"/>
      <c r="BW96" s="11"/>
      <c r="BX96" s="11"/>
      <c r="BY96" s="11">
        <v>81672</v>
      </c>
      <c r="BZ96" s="11"/>
    </row>
    <row r="97" spans="1:78" ht="12.75">
      <c r="A97" s="11">
        <v>1</v>
      </c>
      <c r="B97" s="11" t="s">
        <v>4232</v>
      </c>
      <c r="C97" s="11"/>
      <c r="D97" s="11"/>
      <c r="E97" s="11" t="s">
        <v>3486</v>
      </c>
      <c r="F97" s="11" t="s">
        <v>2532</v>
      </c>
      <c r="G97" s="11" t="s">
        <v>2533</v>
      </c>
      <c r="H97" s="11" t="s">
        <v>4810</v>
      </c>
      <c r="I97" s="11"/>
      <c r="J97" s="11"/>
      <c r="K97" s="11" t="s">
        <v>1713</v>
      </c>
      <c r="L97" s="11">
        <v>1</v>
      </c>
      <c r="M97" s="11"/>
      <c r="N97" s="11"/>
      <c r="O97" s="11"/>
      <c r="P97" s="11"/>
      <c r="Q97" s="11"/>
      <c r="R97" s="11"/>
      <c r="S97" s="11"/>
      <c r="T97" s="11"/>
      <c r="U97" s="11"/>
      <c r="V97" s="11"/>
      <c r="W97" s="11"/>
      <c r="X97" s="11"/>
      <c r="Y97" s="11"/>
      <c r="Z97" s="11">
        <v>42.998374652463</v>
      </c>
      <c r="AA97" s="11">
        <v>11.1681504953688</v>
      </c>
      <c r="AB97" s="11">
        <v>2250</v>
      </c>
      <c r="AC97" s="11">
        <v>3100</v>
      </c>
      <c r="AD97" s="11">
        <v>0</v>
      </c>
      <c r="AE97" s="11">
        <v>1</v>
      </c>
      <c r="AF97" s="11">
        <v>1</v>
      </c>
      <c r="AG97" s="11">
        <v>0</v>
      </c>
      <c r="AH97" s="11">
        <v>0</v>
      </c>
      <c r="AI97" s="11">
        <v>0</v>
      </c>
      <c r="AJ97" s="11">
        <v>0</v>
      </c>
      <c r="AK97" s="11">
        <v>0</v>
      </c>
      <c r="AL97" s="11">
        <v>0</v>
      </c>
      <c r="AM97" s="11">
        <v>0</v>
      </c>
      <c r="AN97" s="11">
        <v>0</v>
      </c>
      <c r="AO97" s="11"/>
      <c r="AP97" s="11" t="s">
        <v>4813</v>
      </c>
      <c r="AQ97" s="11" t="s">
        <v>4813</v>
      </c>
      <c r="AR97" s="11" t="s">
        <v>4813</v>
      </c>
      <c r="AS97" s="11" t="s">
        <v>4814</v>
      </c>
      <c r="AT97" s="11" t="s">
        <v>4814</v>
      </c>
      <c r="AU97" s="11" t="s">
        <v>4814</v>
      </c>
      <c r="AV97" s="11">
        <v>0</v>
      </c>
      <c r="AW97" s="11">
        <v>0</v>
      </c>
      <c r="AX97" s="11">
        <v>0</v>
      </c>
      <c r="AY97" s="11"/>
      <c r="AZ97" s="11"/>
      <c r="BA97" s="11"/>
      <c r="BB97" s="11"/>
      <c r="BC97" s="11"/>
      <c r="BD97" s="11"/>
      <c r="BE97" s="11"/>
      <c r="BF97" s="11"/>
      <c r="BG97" s="11"/>
      <c r="BH97" s="11"/>
      <c r="BI97" s="11"/>
      <c r="BJ97" s="11"/>
      <c r="BK97" s="11"/>
      <c r="BL97" s="11"/>
      <c r="BM97" s="11"/>
      <c r="BN97" s="11"/>
      <c r="BO97" s="11"/>
      <c r="BP97" s="11"/>
      <c r="BQ97" s="11"/>
      <c r="BR97" s="11"/>
      <c r="BS97" s="11"/>
      <c r="BT97" s="11"/>
      <c r="BU97" s="11"/>
      <c r="BV97" s="11"/>
      <c r="BW97" s="11"/>
      <c r="BX97" s="11"/>
      <c r="BY97" s="11">
        <v>163520</v>
      </c>
      <c r="BZ97" s="11"/>
    </row>
    <row r="98" spans="1:78" ht="12.75">
      <c r="A98" s="11">
        <v>1</v>
      </c>
      <c r="B98" s="11" t="s">
        <v>4232</v>
      </c>
      <c r="C98" s="11"/>
      <c r="D98" s="11"/>
      <c r="E98" s="11"/>
      <c r="F98" s="11" t="s">
        <v>4889</v>
      </c>
      <c r="G98" s="11" t="s">
        <v>4890</v>
      </c>
      <c r="H98" s="11" t="s">
        <v>4810</v>
      </c>
      <c r="I98" s="11"/>
      <c r="J98" s="11"/>
      <c r="K98" s="11" t="s">
        <v>4621</v>
      </c>
      <c r="L98" s="11">
        <v>1</v>
      </c>
      <c r="M98" s="11"/>
      <c r="N98" s="11"/>
      <c r="O98" s="11"/>
      <c r="P98" s="11"/>
      <c r="Q98" s="11"/>
      <c r="R98" s="11"/>
      <c r="S98" s="11"/>
      <c r="T98" s="11"/>
      <c r="U98" s="11"/>
      <c r="V98" s="11"/>
      <c r="W98" s="11"/>
      <c r="X98" s="11"/>
      <c r="Y98" s="11"/>
      <c r="Z98" s="11">
        <v>42.8626169977885</v>
      </c>
      <c r="AA98" s="11">
        <v>10.4284293756702</v>
      </c>
      <c r="AB98" s="11">
        <v>4500</v>
      </c>
      <c r="AC98" s="11">
        <v>10000</v>
      </c>
      <c r="AD98" s="11">
        <v>1</v>
      </c>
      <c r="AE98" s="11">
        <v>0</v>
      </c>
      <c r="AF98" s="11">
        <v>0</v>
      </c>
      <c r="AG98" s="11">
        <v>0</v>
      </c>
      <c r="AH98" s="11">
        <v>0</v>
      </c>
      <c r="AI98" s="11">
        <v>0</v>
      </c>
      <c r="AJ98" s="11">
        <v>0</v>
      </c>
      <c r="AK98" s="11">
        <v>0</v>
      </c>
      <c r="AL98" s="11">
        <v>0</v>
      </c>
      <c r="AM98" s="11">
        <v>0</v>
      </c>
      <c r="AN98" s="11">
        <v>0</v>
      </c>
      <c r="AO98" s="11"/>
      <c r="AP98" s="11" t="s">
        <v>4813</v>
      </c>
      <c r="AQ98" s="11" t="s">
        <v>4813</v>
      </c>
      <c r="AR98" s="11" t="s">
        <v>4814</v>
      </c>
      <c r="AS98" s="11" t="s">
        <v>4814</v>
      </c>
      <c r="AT98" s="11" t="s">
        <v>4814</v>
      </c>
      <c r="AU98" s="11" t="s">
        <v>4814</v>
      </c>
      <c r="AV98" s="11">
        <v>0</v>
      </c>
      <c r="AW98" s="11">
        <v>0</v>
      </c>
      <c r="AX98" s="11">
        <v>0</v>
      </c>
      <c r="AY98" s="11"/>
      <c r="AZ98" s="11"/>
      <c r="BA98" s="11"/>
      <c r="BB98" s="11"/>
      <c r="BC98" s="11"/>
      <c r="BD98" s="11"/>
      <c r="BE98" s="11"/>
      <c r="BF98" s="11"/>
      <c r="BG98" s="11"/>
      <c r="BH98" s="11"/>
      <c r="BI98" s="11"/>
      <c r="BJ98" s="11"/>
      <c r="BK98" s="11"/>
      <c r="BL98" s="11"/>
      <c r="BM98" s="11"/>
      <c r="BN98" s="11"/>
      <c r="BO98" s="11"/>
      <c r="BP98" s="11"/>
      <c r="BQ98" s="11"/>
      <c r="BR98" s="11"/>
      <c r="BS98" s="11"/>
      <c r="BT98" s="11"/>
      <c r="BU98" s="11"/>
      <c r="BV98" s="11"/>
      <c r="BW98" s="11"/>
      <c r="BX98" s="11"/>
      <c r="BY98" s="11"/>
      <c r="BZ98" s="11"/>
    </row>
    <row r="99" spans="1:78" ht="12.75">
      <c r="A99" s="11">
        <v>1</v>
      </c>
      <c r="B99" s="11" t="s">
        <v>4232</v>
      </c>
      <c r="C99" s="11"/>
      <c r="D99" s="11"/>
      <c r="E99" s="11" t="s">
        <v>3477</v>
      </c>
      <c r="F99" s="11" t="s">
        <v>2502</v>
      </c>
      <c r="G99" s="11" t="s">
        <v>2503</v>
      </c>
      <c r="H99" s="11" t="s">
        <v>4810</v>
      </c>
      <c r="I99" s="11"/>
      <c r="J99" s="11"/>
      <c r="K99" s="11" t="s">
        <v>1725</v>
      </c>
      <c r="L99" s="11">
        <v>1</v>
      </c>
      <c r="M99" s="11"/>
      <c r="N99" s="11"/>
      <c r="O99" s="11"/>
      <c r="P99" s="11"/>
      <c r="Q99" s="11"/>
      <c r="R99" s="11"/>
      <c r="S99" s="11"/>
      <c r="T99" s="11"/>
      <c r="U99" s="11"/>
      <c r="V99" s="11"/>
      <c r="W99" s="11"/>
      <c r="X99" s="11"/>
      <c r="Y99" s="11"/>
      <c r="Z99" s="11">
        <v>43.3781509089388</v>
      </c>
      <c r="AA99" s="11">
        <v>10.4440257466793</v>
      </c>
      <c r="AB99" s="11">
        <v>55679</v>
      </c>
      <c r="AC99" s="11">
        <v>25000</v>
      </c>
      <c r="AD99" s="11">
        <v>0</v>
      </c>
      <c r="AE99" s="11">
        <v>1</v>
      </c>
      <c r="AF99" s="11">
        <v>1</v>
      </c>
      <c r="AG99" s="11">
        <v>0</v>
      </c>
      <c r="AH99" s="11">
        <v>1</v>
      </c>
      <c r="AI99" s="11">
        <v>0</v>
      </c>
      <c r="AJ99" s="11">
        <v>1</v>
      </c>
      <c r="AK99" s="11">
        <v>0</v>
      </c>
      <c r="AL99" s="11">
        <v>1</v>
      </c>
      <c r="AM99" s="11">
        <v>0</v>
      </c>
      <c r="AN99" s="11">
        <v>1</v>
      </c>
      <c r="AO99" s="11" t="s">
        <v>2485</v>
      </c>
      <c r="AP99" s="11" t="s">
        <v>4927</v>
      </c>
      <c r="AQ99" s="11" t="s">
        <v>4927</v>
      </c>
      <c r="AR99" s="11" t="s">
        <v>4927</v>
      </c>
      <c r="AS99" s="11" t="s">
        <v>4927</v>
      </c>
      <c r="AT99" s="11" t="s">
        <v>4927</v>
      </c>
      <c r="AU99" s="11" t="s">
        <v>4927</v>
      </c>
      <c r="AV99" s="11">
        <v>1</v>
      </c>
      <c r="AW99" s="11">
        <v>0</v>
      </c>
      <c r="AX99" s="11">
        <v>1</v>
      </c>
      <c r="AY99" s="11"/>
      <c r="AZ99" s="11" t="s">
        <v>4834</v>
      </c>
      <c r="BA99" s="11"/>
      <c r="BB99" s="11">
        <v>853.55</v>
      </c>
      <c r="BC99" s="11"/>
      <c r="BD99" s="11"/>
      <c r="BE99" s="11">
        <v>1707.09</v>
      </c>
      <c r="BF99" s="11"/>
      <c r="BG99" s="11"/>
      <c r="BH99" s="11">
        <v>238.02</v>
      </c>
      <c r="BI99" s="11"/>
      <c r="BJ99" s="11"/>
      <c r="BK99" s="11">
        <v>78.5</v>
      </c>
      <c r="BL99" s="11"/>
      <c r="BM99" s="11">
        <v>236.76</v>
      </c>
      <c r="BN99" s="11">
        <v>469.41</v>
      </c>
      <c r="BO99" s="11">
        <v>236.76</v>
      </c>
      <c r="BP99" s="11">
        <v>469.41</v>
      </c>
      <c r="BQ99" s="11"/>
      <c r="BR99" s="11"/>
      <c r="BS99" s="11">
        <v>160.95</v>
      </c>
      <c r="BT99" s="11">
        <v>160.95</v>
      </c>
      <c r="BU99" s="11">
        <v>160.95</v>
      </c>
      <c r="BV99" s="11">
        <v>14.14</v>
      </c>
      <c r="BW99" s="11"/>
      <c r="BX99" s="11"/>
      <c r="BY99" s="11">
        <v>2438705</v>
      </c>
      <c r="BZ99" s="11" t="s">
        <v>4278</v>
      </c>
    </row>
    <row r="100" spans="1:78" ht="12.75">
      <c r="A100" s="11">
        <v>1</v>
      </c>
      <c r="B100" s="11" t="s">
        <v>4232</v>
      </c>
      <c r="C100" s="11"/>
      <c r="D100" s="11"/>
      <c r="E100" s="11" t="s">
        <v>5262</v>
      </c>
      <c r="F100" s="11" t="s">
        <v>2528</v>
      </c>
      <c r="G100" s="11" t="s">
        <v>2529</v>
      </c>
      <c r="H100" s="11" t="s">
        <v>4810</v>
      </c>
      <c r="I100" s="11"/>
      <c r="J100" s="11"/>
      <c r="K100" s="11" t="s">
        <v>1713</v>
      </c>
      <c r="L100" s="11">
        <v>1</v>
      </c>
      <c r="M100" s="11"/>
      <c r="N100" s="11"/>
      <c r="O100" s="11"/>
      <c r="P100" s="11"/>
      <c r="Q100" s="11"/>
      <c r="R100" s="11"/>
      <c r="S100" s="11"/>
      <c r="T100" s="11"/>
      <c r="U100" s="11"/>
      <c r="V100" s="11"/>
      <c r="W100" s="11"/>
      <c r="X100" s="11"/>
      <c r="Y100" s="11"/>
      <c r="Z100" s="11">
        <v>43.0450725551455</v>
      </c>
      <c r="AA100" s="11">
        <v>10.8804927418645</v>
      </c>
      <c r="AB100" s="11">
        <v>7000</v>
      </c>
      <c r="AC100" s="11">
        <v>7000</v>
      </c>
      <c r="AD100" s="11">
        <v>0</v>
      </c>
      <c r="AE100" s="11">
        <v>1</v>
      </c>
      <c r="AF100" s="11">
        <v>1</v>
      </c>
      <c r="AG100" s="11">
        <v>1</v>
      </c>
      <c r="AH100" s="11">
        <v>0</v>
      </c>
      <c r="AI100" s="11">
        <v>0</v>
      </c>
      <c r="AJ100" s="11">
        <v>1</v>
      </c>
      <c r="AK100" s="11">
        <v>0</v>
      </c>
      <c r="AL100" s="11">
        <v>0</v>
      </c>
      <c r="AM100" s="11">
        <v>0</v>
      </c>
      <c r="AN100" s="11">
        <v>0</v>
      </c>
      <c r="AO100" s="11"/>
      <c r="AP100" s="11" t="s">
        <v>4813</v>
      </c>
      <c r="AQ100" s="11" t="s">
        <v>4813</v>
      </c>
      <c r="AR100" s="11" t="s">
        <v>4813</v>
      </c>
      <c r="AS100" s="11" t="s">
        <v>4814</v>
      </c>
      <c r="AT100" s="11" t="s">
        <v>4814</v>
      </c>
      <c r="AU100" s="11" t="s">
        <v>4814</v>
      </c>
      <c r="AV100" s="11">
        <v>0</v>
      </c>
      <c r="AW100" s="11">
        <v>0</v>
      </c>
      <c r="AX100" s="11">
        <v>0</v>
      </c>
      <c r="AY100" s="11"/>
      <c r="AZ100" s="11"/>
      <c r="BA100" s="11"/>
      <c r="BB100" s="11"/>
      <c r="BC100" s="11"/>
      <c r="BD100" s="11"/>
      <c r="BE100" s="11"/>
      <c r="BF100" s="11"/>
      <c r="BG100" s="11"/>
      <c r="BH100" s="11"/>
      <c r="BI100" s="11"/>
      <c r="BJ100" s="11"/>
      <c r="BK100" s="11"/>
      <c r="BL100" s="11"/>
      <c r="BM100" s="11"/>
      <c r="BN100" s="11"/>
      <c r="BO100" s="11"/>
      <c r="BP100" s="11"/>
      <c r="BQ100" s="11"/>
      <c r="BR100" s="11"/>
      <c r="BS100" s="11"/>
      <c r="BT100" s="11"/>
      <c r="BU100" s="11"/>
      <c r="BV100" s="11"/>
      <c r="BW100" s="11"/>
      <c r="BX100" s="11"/>
      <c r="BY100" s="11">
        <v>338399</v>
      </c>
      <c r="BZ100" s="11"/>
    </row>
    <row r="101" spans="1:78" ht="12.75">
      <c r="A101" s="11">
        <v>1</v>
      </c>
      <c r="B101" s="11" t="s">
        <v>4232</v>
      </c>
      <c r="C101" s="11"/>
      <c r="D101" s="11"/>
      <c r="E101" s="11" t="s">
        <v>5333</v>
      </c>
      <c r="F101" s="11" t="s">
        <v>4954</v>
      </c>
      <c r="G101" s="11" t="s">
        <v>4955</v>
      </c>
      <c r="H101" s="11" t="s">
        <v>4810</v>
      </c>
      <c r="I101" s="11"/>
      <c r="J101" s="11"/>
      <c r="K101" s="11" t="s">
        <v>4272</v>
      </c>
      <c r="L101" s="11">
        <v>1</v>
      </c>
      <c r="M101" s="11"/>
      <c r="N101" s="11"/>
      <c r="O101" s="11"/>
      <c r="P101" s="11"/>
      <c r="Q101" s="11"/>
      <c r="R101" s="11"/>
      <c r="S101" s="11"/>
      <c r="T101" s="11"/>
      <c r="U101" s="11"/>
      <c r="V101" s="11"/>
      <c r="W101" s="11"/>
      <c r="X101" s="11"/>
      <c r="Y101" s="11"/>
      <c r="Z101" s="11">
        <v>43.7210354470308</v>
      </c>
      <c r="AA101" s="11">
        <v>10.619950237691</v>
      </c>
      <c r="AB101" s="11">
        <v>394</v>
      </c>
      <c r="AC101" s="11">
        <v>5000</v>
      </c>
      <c r="AD101" s="11">
        <v>0</v>
      </c>
      <c r="AE101" s="11">
        <v>1</v>
      </c>
      <c r="AF101" s="11">
        <v>1</v>
      </c>
      <c r="AG101" s="11">
        <v>1</v>
      </c>
      <c r="AH101" s="11">
        <v>0</v>
      </c>
      <c r="AI101" s="11">
        <v>0</v>
      </c>
      <c r="AJ101" s="11">
        <v>1</v>
      </c>
      <c r="AK101" s="11">
        <v>0</v>
      </c>
      <c r="AL101" s="11">
        <v>0</v>
      </c>
      <c r="AM101" s="11">
        <v>0</v>
      </c>
      <c r="AN101" s="11">
        <v>0</v>
      </c>
      <c r="AO101" s="11"/>
      <c r="AP101" s="11" t="s">
        <v>4813</v>
      </c>
      <c r="AQ101" s="11" t="s">
        <v>4813</v>
      </c>
      <c r="AR101" s="11" t="s">
        <v>4813</v>
      </c>
      <c r="AS101" s="11" t="s">
        <v>4814</v>
      </c>
      <c r="AT101" s="11" t="s">
        <v>4814</v>
      </c>
      <c r="AU101" s="11" t="s">
        <v>4814</v>
      </c>
      <c r="AV101" s="11">
        <v>0</v>
      </c>
      <c r="AW101" s="11">
        <v>0</v>
      </c>
      <c r="AX101" s="11">
        <v>0</v>
      </c>
      <c r="AY101" s="11"/>
      <c r="AZ101" s="11"/>
      <c r="BA101" s="11"/>
      <c r="BB101" s="11">
        <v>6.04</v>
      </c>
      <c r="BC101" s="11"/>
      <c r="BD101" s="11"/>
      <c r="BE101" s="11"/>
      <c r="BF101" s="11"/>
      <c r="BG101" s="11"/>
      <c r="BH101" s="11"/>
      <c r="BI101" s="11"/>
      <c r="BJ101" s="11"/>
      <c r="BK101" s="11"/>
      <c r="BL101" s="11"/>
      <c r="BM101" s="11"/>
      <c r="BN101" s="11"/>
      <c r="BO101" s="11"/>
      <c r="BP101" s="11"/>
      <c r="BQ101" s="11"/>
      <c r="BR101" s="11"/>
      <c r="BS101" s="11"/>
      <c r="BT101" s="11"/>
      <c r="BU101" s="11"/>
      <c r="BV101" s="11"/>
      <c r="BW101" s="11"/>
      <c r="BX101" s="11"/>
      <c r="BY101" s="11">
        <v>243</v>
      </c>
      <c r="BZ101" s="11" t="s">
        <v>4278</v>
      </c>
    </row>
    <row r="102" spans="1:78" ht="12.75">
      <c r="A102" s="11">
        <v>1</v>
      </c>
      <c r="B102" s="11" t="s">
        <v>4232</v>
      </c>
      <c r="C102" s="11"/>
      <c r="D102" s="11">
        <v>4500310003</v>
      </c>
      <c r="E102" s="11" t="s">
        <v>3445</v>
      </c>
      <c r="F102" s="11" t="s">
        <v>2555</v>
      </c>
      <c r="G102" s="11" t="s">
        <v>2556</v>
      </c>
      <c r="H102" s="11" t="s">
        <v>4821</v>
      </c>
      <c r="I102" s="11"/>
      <c r="J102" s="11"/>
      <c r="K102" s="11" t="s">
        <v>4611</v>
      </c>
      <c r="L102" s="11">
        <v>1</v>
      </c>
      <c r="M102" s="11"/>
      <c r="N102" s="11"/>
      <c r="O102" s="11"/>
      <c r="P102" s="11"/>
      <c r="Q102" s="11"/>
      <c r="R102" s="11"/>
      <c r="S102" s="11"/>
      <c r="T102" s="11"/>
      <c r="U102" s="11"/>
      <c r="V102" s="11"/>
      <c r="W102" s="11"/>
      <c r="X102" s="11"/>
      <c r="Y102" s="11"/>
      <c r="Z102" s="11">
        <v>44.0331772159233</v>
      </c>
      <c r="AA102" s="11">
        <v>10.0526940553</v>
      </c>
      <c r="AB102" s="11">
        <v>3000</v>
      </c>
      <c r="AC102" s="11"/>
      <c r="AD102" s="11"/>
      <c r="AE102" s="11"/>
      <c r="AF102" s="11"/>
      <c r="AG102" s="11"/>
      <c r="AH102" s="11"/>
      <c r="AI102" s="11"/>
      <c r="AJ102" s="11"/>
      <c r="AK102" s="11"/>
      <c r="AL102" s="11"/>
      <c r="AM102" s="11"/>
      <c r="AN102" s="11"/>
      <c r="AO102" s="11"/>
      <c r="AP102" s="11"/>
      <c r="AQ102" s="11"/>
      <c r="AR102" s="11"/>
      <c r="AS102" s="11"/>
      <c r="AT102" s="11"/>
      <c r="AU102" s="11"/>
      <c r="AV102" s="11"/>
      <c r="AW102" s="11"/>
      <c r="AX102" s="11"/>
      <c r="AY102" s="11"/>
      <c r="AZ102" s="11"/>
      <c r="BA102" s="11"/>
      <c r="BB102" s="11"/>
      <c r="BC102" s="11"/>
      <c r="BD102" s="11"/>
      <c r="BE102" s="11"/>
      <c r="BF102" s="11"/>
      <c r="BG102" s="11"/>
      <c r="BH102" s="11"/>
      <c r="BI102" s="11"/>
      <c r="BJ102" s="11"/>
      <c r="BK102" s="11"/>
      <c r="BL102" s="11"/>
      <c r="BM102" s="11"/>
      <c r="BN102" s="11"/>
      <c r="BO102" s="11"/>
      <c r="BP102" s="11"/>
      <c r="BQ102" s="11"/>
      <c r="BR102" s="11"/>
      <c r="BS102" s="11"/>
      <c r="BT102" s="11"/>
      <c r="BU102" s="11"/>
      <c r="BV102" s="11"/>
      <c r="BW102" s="11"/>
      <c r="BX102" s="11"/>
      <c r="BY102" s="11"/>
      <c r="BZ102" s="11"/>
    </row>
    <row r="103" spans="1:78" ht="12.75">
      <c r="A103" s="11">
        <v>1</v>
      </c>
      <c r="B103" s="11" t="s">
        <v>4232</v>
      </c>
      <c r="C103" s="11"/>
      <c r="D103" s="11"/>
      <c r="E103" s="11" t="s">
        <v>5363</v>
      </c>
      <c r="F103" s="11" t="s">
        <v>72</v>
      </c>
      <c r="G103" s="11" t="s">
        <v>73</v>
      </c>
      <c r="H103" s="11" t="s">
        <v>4810</v>
      </c>
      <c r="I103" s="11"/>
      <c r="J103" s="11"/>
      <c r="K103" s="11" t="s">
        <v>4272</v>
      </c>
      <c r="L103" s="11">
        <v>1</v>
      </c>
      <c r="M103" s="11"/>
      <c r="N103" s="11"/>
      <c r="O103" s="11"/>
      <c r="P103" s="11"/>
      <c r="Q103" s="11"/>
      <c r="R103" s="11"/>
      <c r="S103" s="11"/>
      <c r="T103" s="11"/>
      <c r="U103" s="11"/>
      <c r="V103" s="11"/>
      <c r="W103" s="11"/>
      <c r="X103" s="11"/>
      <c r="Y103" s="11"/>
      <c r="Z103" s="11">
        <v>43.6864790436604</v>
      </c>
      <c r="AA103" s="11">
        <v>10.4503698748074</v>
      </c>
      <c r="AB103" s="11">
        <v>6532</v>
      </c>
      <c r="AC103" s="11">
        <v>10000</v>
      </c>
      <c r="AD103" s="11">
        <v>0</v>
      </c>
      <c r="AE103" s="11">
        <v>1</v>
      </c>
      <c r="AF103" s="11">
        <v>1</v>
      </c>
      <c r="AG103" s="11">
        <v>1</v>
      </c>
      <c r="AH103" s="11">
        <v>0</v>
      </c>
      <c r="AI103" s="11">
        <v>0</v>
      </c>
      <c r="AJ103" s="11">
        <v>1</v>
      </c>
      <c r="AK103" s="11">
        <v>0</v>
      </c>
      <c r="AL103" s="11">
        <v>0</v>
      </c>
      <c r="AM103" s="11">
        <v>0</v>
      </c>
      <c r="AN103" s="11">
        <v>0</v>
      </c>
      <c r="AO103" s="11"/>
      <c r="AP103" s="11" t="s">
        <v>4813</v>
      </c>
      <c r="AQ103" s="11" t="s">
        <v>4813</v>
      </c>
      <c r="AR103" s="11" t="s">
        <v>4813</v>
      </c>
      <c r="AS103" s="11" t="s">
        <v>4814</v>
      </c>
      <c r="AT103" s="11" t="s">
        <v>4814</v>
      </c>
      <c r="AU103" s="11" t="s">
        <v>4814</v>
      </c>
      <c r="AV103" s="11">
        <v>0</v>
      </c>
      <c r="AW103" s="11">
        <v>0</v>
      </c>
      <c r="AX103" s="11">
        <v>0</v>
      </c>
      <c r="AY103" s="11"/>
      <c r="AZ103" s="11"/>
      <c r="BA103" s="11"/>
      <c r="BB103" s="11"/>
      <c r="BC103" s="11"/>
      <c r="BD103" s="11"/>
      <c r="BE103" s="11"/>
      <c r="BF103" s="11"/>
      <c r="BG103" s="11"/>
      <c r="BH103" s="11"/>
      <c r="BI103" s="11"/>
      <c r="BJ103" s="11"/>
      <c r="BK103" s="11"/>
      <c r="BL103" s="11"/>
      <c r="BM103" s="11"/>
      <c r="BN103" s="11"/>
      <c r="BO103" s="11"/>
      <c r="BP103" s="11"/>
      <c r="BQ103" s="11"/>
      <c r="BR103" s="11"/>
      <c r="BS103" s="11"/>
      <c r="BT103" s="11"/>
      <c r="BU103" s="11"/>
      <c r="BV103" s="11"/>
      <c r="BW103" s="11"/>
      <c r="BX103" s="11"/>
      <c r="BY103" s="11">
        <v>1999</v>
      </c>
      <c r="BZ103" s="11" t="s">
        <v>4278</v>
      </c>
    </row>
    <row r="104" spans="1:78" ht="12.75">
      <c r="A104" s="11">
        <v>1</v>
      </c>
      <c r="B104" s="11" t="s">
        <v>4232</v>
      </c>
      <c r="C104" s="11"/>
      <c r="D104" s="11">
        <v>5003910004</v>
      </c>
      <c r="E104" s="11" t="s">
        <v>5295</v>
      </c>
      <c r="F104" s="11" t="s">
        <v>2585</v>
      </c>
      <c r="G104" s="11" t="s">
        <v>2586</v>
      </c>
      <c r="H104" s="11" t="s">
        <v>4821</v>
      </c>
      <c r="I104" s="11"/>
      <c r="J104" s="11"/>
      <c r="K104" s="11" t="s">
        <v>4272</v>
      </c>
      <c r="L104" s="11">
        <v>1</v>
      </c>
      <c r="M104" s="11"/>
      <c r="N104" s="11"/>
      <c r="O104" s="11"/>
      <c r="P104" s="11"/>
      <c r="Q104" s="11"/>
      <c r="R104" s="11"/>
      <c r="S104" s="11"/>
      <c r="T104" s="11"/>
      <c r="U104" s="11"/>
      <c r="V104" s="11"/>
      <c r="W104" s="11"/>
      <c r="X104" s="11"/>
      <c r="Y104" s="11"/>
      <c r="Z104" s="11">
        <v>43.4079930023169</v>
      </c>
      <c r="AA104" s="11">
        <v>10.8479885602187</v>
      </c>
      <c r="AB104" s="11">
        <v>5000</v>
      </c>
      <c r="AC104" s="11"/>
      <c r="AD104" s="11"/>
      <c r="AE104" s="11"/>
      <c r="AF104" s="11"/>
      <c r="AG104" s="11"/>
      <c r="AH104" s="11"/>
      <c r="AI104" s="11"/>
      <c r="AJ104" s="11"/>
      <c r="AK104" s="11"/>
      <c r="AL104" s="11"/>
      <c r="AM104" s="11"/>
      <c r="AN104" s="11"/>
      <c r="AO104" s="11"/>
      <c r="AP104" s="11"/>
      <c r="AQ104" s="11"/>
      <c r="AR104" s="11"/>
      <c r="AS104" s="11"/>
      <c r="AT104" s="11"/>
      <c r="AU104" s="11"/>
      <c r="AV104" s="11"/>
      <c r="AW104" s="11"/>
      <c r="AX104" s="11"/>
      <c r="AY104" s="11"/>
      <c r="AZ104" s="11"/>
      <c r="BA104" s="11"/>
      <c r="BB104" s="11"/>
      <c r="BC104" s="11"/>
      <c r="BD104" s="11"/>
      <c r="BE104" s="11"/>
      <c r="BF104" s="11"/>
      <c r="BG104" s="11"/>
      <c r="BH104" s="11"/>
      <c r="BI104" s="11"/>
      <c r="BJ104" s="11"/>
      <c r="BK104" s="11"/>
      <c r="BL104" s="11"/>
      <c r="BM104" s="11"/>
      <c r="BN104" s="11"/>
      <c r="BO104" s="11"/>
      <c r="BP104" s="11"/>
      <c r="BQ104" s="11"/>
      <c r="BR104" s="11"/>
      <c r="BS104" s="11"/>
      <c r="BT104" s="11"/>
      <c r="BU104" s="11"/>
      <c r="BV104" s="11"/>
      <c r="BW104" s="11"/>
      <c r="BX104" s="11"/>
      <c r="BY104" s="11"/>
      <c r="BZ104" s="11"/>
    </row>
    <row r="105" spans="1:78" ht="12.75">
      <c r="A105" s="11">
        <v>1</v>
      </c>
      <c r="B105" s="11" t="s">
        <v>4232</v>
      </c>
      <c r="C105" s="11"/>
      <c r="D105" s="11"/>
      <c r="E105" s="11" t="s">
        <v>5351</v>
      </c>
      <c r="F105" s="11" t="s">
        <v>82</v>
      </c>
      <c r="G105" s="11" t="s">
        <v>83</v>
      </c>
      <c r="H105" s="11" t="s">
        <v>4810</v>
      </c>
      <c r="I105" s="11"/>
      <c r="J105" s="11"/>
      <c r="K105" s="11" t="s">
        <v>4272</v>
      </c>
      <c r="L105" s="11">
        <v>1</v>
      </c>
      <c r="M105" s="11"/>
      <c r="N105" s="11"/>
      <c r="O105" s="11"/>
      <c r="P105" s="11"/>
      <c r="Q105" s="11"/>
      <c r="R105" s="11"/>
      <c r="S105" s="11"/>
      <c r="T105" s="11"/>
      <c r="U105" s="11"/>
      <c r="V105" s="11"/>
      <c r="W105" s="11"/>
      <c r="X105" s="11"/>
      <c r="Y105" s="11"/>
      <c r="Z105" s="11">
        <v>43.6150462493987</v>
      </c>
      <c r="AA105" s="11">
        <v>10.2973030137577</v>
      </c>
      <c r="AB105" s="11">
        <v>5856</v>
      </c>
      <c r="AC105" s="11">
        <v>35000</v>
      </c>
      <c r="AD105" s="11">
        <v>0</v>
      </c>
      <c r="AE105" s="11">
        <v>1</v>
      </c>
      <c r="AF105" s="11">
        <v>1</v>
      </c>
      <c r="AG105" s="11">
        <v>1</v>
      </c>
      <c r="AH105" s="11">
        <v>0</v>
      </c>
      <c r="AI105" s="11">
        <v>0</v>
      </c>
      <c r="AJ105" s="11">
        <v>1</v>
      </c>
      <c r="AK105" s="11">
        <v>0</v>
      </c>
      <c r="AL105" s="11">
        <v>0</v>
      </c>
      <c r="AM105" s="11">
        <v>0</v>
      </c>
      <c r="AN105" s="11">
        <v>0</v>
      </c>
      <c r="AO105" s="11"/>
      <c r="AP105" s="11" t="s">
        <v>4813</v>
      </c>
      <c r="AQ105" s="11" t="s">
        <v>4813</v>
      </c>
      <c r="AR105" s="11" t="s">
        <v>4813</v>
      </c>
      <c r="AS105" s="11" t="s">
        <v>4814</v>
      </c>
      <c r="AT105" s="11" t="s">
        <v>4814</v>
      </c>
      <c r="AU105" s="11" t="s">
        <v>4814</v>
      </c>
      <c r="AV105" s="11">
        <v>0</v>
      </c>
      <c r="AW105" s="11">
        <v>0</v>
      </c>
      <c r="AX105" s="11">
        <v>0</v>
      </c>
      <c r="AY105" s="11"/>
      <c r="AZ105" s="11" t="s">
        <v>4834</v>
      </c>
      <c r="BA105" s="11"/>
      <c r="BB105" s="11">
        <v>89.77</v>
      </c>
      <c r="BC105" s="11"/>
      <c r="BD105" s="11"/>
      <c r="BE105" s="11">
        <v>274</v>
      </c>
      <c r="BF105" s="11"/>
      <c r="BG105" s="11"/>
      <c r="BH105" s="11">
        <v>32.7</v>
      </c>
      <c r="BI105" s="11"/>
      <c r="BJ105" s="11"/>
      <c r="BK105" s="11">
        <v>4.2</v>
      </c>
      <c r="BL105" s="11"/>
      <c r="BM105" s="11"/>
      <c r="BN105" s="11">
        <v>2.31</v>
      </c>
      <c r="BO105" s="11"/>
      <c r="BP105" s="11"/>
      <c r="BQ105" s="11">
        <v>18.5</v>
      </c>
      <c r="BR105" s="11"/>
      <c r="BS105" s="11"/>
      <c r="BT105" s="11">
        <v>0.9</v>
      </c>
      <c r="BU105" s="11"/>
      <c r="BV105" s="11"/>
      <c r="BW105" s="11">
        <v>1.4</v>
      </c>
      <c r="BX105" s="11"/>
      <c r="BY105" s="11">
        <v>1708</v>
      </c>
      <c r="BZ105" s="11" t="s">
        <v>4278</v>
      </c>
    </row>
    <row r="106" spans="1:78" ht="12.75">
      <c r="A106" s="11">
        <v>1</v>
      </c>
      <c r="B106" s="11" t="s">
        <v>4232</v>
      </c>
      <c r="C106" s="11"/>
      <c r="D106" s="11"/>
      <c r="E106" s="11" t="s">
        <v>1768</v>
      </c>
      <c r="F106" s="11" t="s">
        <v>86</v>
      </c>
      <c r="G106" s="11" t="s">
        <v>87</v>
      </c>
      <c r="H106" s="11" t="s">
        <v>4810</v>
      </c>
      <c r="I106" s="11"/>
      <c r="J106" s="11"/>
      <c r="K106" s="11" t="s">
        <v>4272</v>
      </c>
      <c r="L106" s="11">
        <v>1</v>
      </c>
      <c r="M106" s="11"/>
      <c r="N106" s="11"/>
      <c r="O106" s="11"/>
      <c r="P106" s="11"/>
      <c r="Q106" s="11"/>
      <c r="R106" s="11"/>
      <c r="S106" s="11"/>
      <c r="T106" s="11"/>
      <c r="U106" s="11"/>
      <c r="V106" s="11"/>
      <c r="W106" s="11"/>
      <c r="X106" s="11"/>
      <c r="Y106" s="11"/>
      <c r="Z106" s="11">
        <v>43.6562048304226</v>
      </c>
      <c r="AA106" s="11">
        <v>10.6709598106556</v>
      </c>
      <c r="AB106" s="11">
        <v>1764</v>
      </c>
      <c r="AC106" s="11">
        <v>3000</v>
      </c>
      <c r="AD106" s="11">
        <v>0</v>
      </c>
      <c r="AE106" s="11">
        <v>1</v>
      </c>
      <c r="AF106" s="11">
        <v>1</v>
      </c>
      <c r="AG106" s="11">
        <v>0</v>
      </c>
      <c r="AH106" s="11">
        <v>0</v>
      </c>
      <c r="AI106" s="11">
        <v>0</v>
      </c>
      <c r="AJ106" s="11">
        <v>1</v>
      </c>
      <c r="AK106" s="11">
        <v>0</v>
      </c>
      <c r="AL106" s="11">
        <v>0</v>
      </c>
      <c r="AM106" s="11">
        <v>0</v>
      </c>
      <c r="AN106" s="11">
        <v>0</v>
      </c>
      <c r="AO106" s="11"/>
      <c r="AP106" s="11" t="s">
        <v>4813</v>
      </c>
      <c r="AQ106" s="11" t="s">
        <v>4813</v>
      </c>
      <c r="AR106" s="11" t="s">
        <v>4813</v>
      </c>
      <c r="AS106" s="11" t="s">
        <v>4814</v>
      </c>
      <c r="AT106" s="11" t="s">
        <v>4814</v>
      </c>
      <c r="AU106" s="11" t="s">
        <v>4814</v>
      </c>
      <c r="AV106" s="11">
        <v>0</v>
      </c>
      <c r="AW106" s="11">
        <v>0</v>
      </c>
      <c r="AX106" s="11">
        <v>0</v>
      </c>
      <c r="AY106" s="11"/>
      <c r="AZ106" s="11"/>
      <c r="BA106" s="11"/>
      <c r="BB106" s="11"/>
      <c r="BC106" s="11"/>
      <c r="BD106" s="11"/>
      <c r="BE106" s="11"/>
      <c r="BF106" s="11"/>
      <c r="BG106" s="11"/>
      <c r="BH106" s="11"/>
      <c r="BI106" s="11"/>
      <c r="BJ106" s="11"/>
      <c r="BK106" s="11"/>
      <c r="BL106" s="11"/>
      <c r="BM106" s="11"/>
      <c r="BN106" s="11"/>
      <c r="BO106" s="11"/>
      <c r="BP106" s="11"/>
      <c r="BQ106" s="11"/>
      <c r="BR106" s="11"/>
      <c r="BS106" s="11"/>
      <c r="BT106" s="11"/>
      <c r="BU106" s="11"/>
      <c r="BV106" s="11"/>
      <c r="BW106" s="11"/>
      <c r="BX106" s="11"/>
      <c r="BY106" s="11">
        <v>422</v>
      </c>
      <c r="BZ106" s="11" t="s">
        <v>4278</v>
      </c>
    </row>
    <row r="107" spans="1:78" ht="12.75">
      <c r="A107" s="11">
        <v>1</v>
      </c>
      <c r="B107" s="11" t="s">
        <v>4232</v>
      </c>
      <c r="C107" s="11"/>
      <c r="D107" s="11"/>
      <c r="E107" s="11" t="s">
        <v>3395</v>
      </c>
      <c r="F107" s="11" t="s">
        <v>90</v>
      </c>
      <c r="G107" s="11" t="s">
        <v>91</v>
      </c>
      <c r="H107" s="11" t="s">
        <v>4810</v>
      </c>
      <c r="I107" s="11"/>
      <c r="J107" s="11"/>
      <c r="K107" s="11" t="s">
        <v>4272</v>
      </c>
      <c r="L107" s="11">
        <v>1</v>
      </c>
      <c r="M107" s="11"/>
      <c r="N107" s="11"/>
      <c r="O107" s="11"/>
      <c r="P107" s="11"/>
      <c r="Q107" s="11"/>
      <c r="R107" s="11"/>
      <c r="S107" s="11"/>
      <c r="T107" s="11"/>
      <c r="U107" s="11"/>
      <c r="V107" s="11"/>
      <c r="W107" s="11"/>
      <c r="X107" s="11"/>
      <c r="Y107" s="11"/>
      <c r="Z107" s="11">
        <v>43.694570821322</v>
      </c>
      <c r="AA107" s="11">
        <v>10.6940874404061</v>
      </c>
      <c r="AB107" s="11">
        <v>1012</v>
      </c>
      <c r="AC107" s="11">
        <v>2500</v>
      </c>
      <c r="AD107" s="11">
        <v>0</v>
      </c>
      <c r="AE107" s="11">
        <v>1</v>
      </c>
      <c r="AF107" s="11">
        <v>1</v>
      </c>
      <c r="AG107" s="11">
        <v>0</v>
      </c>
      <c r="AH107" s="11">
        <v>0</v>
      </c>
      <c r="AI107" s="11">
        <v>0</v>
      </c>
      <c r="AJ107" s="11">
        <v>1</v>
      </c>
      <c r="AK107" s="11">
        <v>0</v>
      </c>
      <c r="AL107" s="11">
        <v>0</v>
      </c>
      <c r="AM107" s="11">
        <v>0</v>
      </c>
      <c r="AN107" s="11">
        <v>0</v>
      </c>
      <c r="AO107" s="11"/>
      <c r="AP107" s="11" t="s">
        <v>4813</v>
      </c>
      <c r="AQ107" s="11" t="s">
        <v>4813</v>
      </c>
      <c r="AR107" s="11" t="s">
        <v>4813</v>
      </c>
      <c r="AS107" s="11" t="s">
        <v>4814</v>
      </c>
      <c r="AT107" s="11" t="s">
        <v>4814</v>
      </c>
      <c r="AU107" s="11" t="s">
        <v>4814</v>
      </c>
      <c r="AV107" s="11">
        <v>0</v>
      </c>
      <c r="AW107" s="11">
        <v>0</v>
      </c>
      <c r="AX107" s="11">
        <v>0</v>
      </c>
      <c r="AY107" s="11"/>
      <c r="AZ107" s="11"/>
      <c r="BA107" s="11"/>
      <c r="BB107" s="11"/>
      <c r="BC107" s="11"/>
      <c r="BD107" s="11"/>
      <c r="BE107" s="11"/>
      <c r="BF107" s="11"/>
      <c r="BG107" s="11"/>
      <c r="BH107" s="11"/>
      <c r="BI107" s="11"/>
      <c r="BJ107" s="11"/>
      <c r="BK107" s="11"/>
      <c r="BL107" s="11"/>
      <c r="BM107" s="11"/>
      <c r="BN107" s="11"/>
      <c r="BO107" s="11"/>
      <c r="BP107" s="11"/>
      <c r="BQ107" s="11"/>
      <c r="BR107" s="11"/>
      <c r="BS107" s="11"/>
      <c r="BT107" s="11"/>
      <c r="BU107" s="11"/>
      <c r="BV107" s="11"/>
      <c r="BW107" s="11"/>
      <c r="BX107" s="11"/>
      <c r="BY107" s="11">
        <v>377</v>
      </c>
      <c r="BZ107" s="11" t="s">
        <v>4278</v>
      </c>
    </row>
    <row r="108" spans="1:78" ht="12.75">
      <c r="A108" s="11">
        <v>1</v>
      </c>
      <c r="B108" s="11" t="s">
        <v>4232</v>
      </c>
      <c r="C108" s="11"/>
      <c r="D108" s="11"/>
      <c r="E108" s="11" t="s">
        <v>5285</v>
      </c>
      <c r="F108" s="11" t="s">
        <v>108</v>
      </c>
      <c r="G108" s="11" t="s">
        <v>109</v>
      </c>
      <c r="H108" s="11" t="s">
        <v>4810</v>
      </c>
      <c r="I108" s="11"/>
      <c r="J108" s="11"/>
      <c r="K108" s="11" t="s">
        <v>4266</v>
      </c>
      <c r="L108" s="11">
        <v>1</v>
      </c>
      <c r="M108" s="11"/>
      <c r="N108" s="11"/>
      <c r="O108" s="11"/>
      <c r="P108" s="11"/>
      <c r="Q108" s="11"/>
      <c r="R108" s="11"/>
      <c r="S108" s="11"/>
      <c r="T108" s="11"/>
      <c r="U108" s="11"/>
      <c r="V108" s="11"/>
      <c r="W108" s="11"/>
      <c r="X108" s="11"/>
      <c r="Y108" s="11"/>
      <c r="Z108" s="11">
        <v>43.864057315019</v>
      </c>
      <c r="AA108" s="11">
        <v>10.7433787041588</v>
      </c>
      <c r="AB108" s="11">
        <v>3713</v>
      </c>
      <c r="AC108" s="11">
        <v>3500</v>
      </c>
      <c r="AD108" s="11">
        <v>0</v>
      </c>
      <c r="AE108" s="11">
        <v>1</v>
      </c>
      <c r="AF108" s="11">
        <v>1</v>
      </c>
      <c r="AG108" s="11">
        <v>0</v>
      </c>
      <c r="AH108" s="11">
        <v>0</v>
      </c>
      <c r="AI108" s="11">
        <v>0</v>
      </c>
      <c r="AJ108" s="11">
        <v>1</v>
      </c>
      <c r="AK108" s="11">
        <v>0</v>
      </c>
      <c r="AL108" s="11">
        <v>0</v>
      </c>
      <c r="AM108" s="11">
        <v>0</v>
      </c>
      <c r="AN108" s="11">
        <v>0</v>
      </c>
      <c r="AO108" s="11"/>
      <c r="AP108" s="11" t="s">
        <v>4813</v>
      </c>
      <c r="AQ108" s="11" t="s">
        <v>4813</v>
      </c>
      <c r="AR108" s="11" t="s">
        <v>4813</v>
      </c>
      <c r="AS108" s="11" t="s">
        <v>4814</v>
      </c>
      <c r="AT108" s="11" t="s">
        <v>4814</v>
      </c>
      <c r="AU108" s="11" t="s">
        <v>4814</v>
      </c>
      <c r="AV108" s="11">
        <v>0</v>
      </c>
      <c r="AW108" s="11">
        <v>0</v>
      </c>
      <c r="AX108" s="11">
        <v>0</v>
      </c>
      <c r="AY108" s="11"/>
      <c r="AZ108" s="11"/>
      <c r="BA108" s="11"/>
      <c r="BB108" s="11"/>
      <c r="BC108" s="11"/>
      <c r="BD108" s="11"/>
      <c r="BE108" s="11"/>
      <c r="BF108" s="11"/>
      <c r="BG108" s="11"/>
      <c r="BH108" s="11"/>
      <c r="BI108" s="11"/>
      <c r="BJ108" s="11"/>
      <c r="BK108" s="11"/>
      <c r="BL108" s="11"/>
      <c r="BM108" s="11"/>
      <c r="BN108" s="11"/>
      <c r="BO108" s="11"/>
      <c r="BP108" s="11"/>
      <c r="BQ108" s="11"/>
      <c r="BR108" s="11"/>
      <c r="BS108" s="11"/>
      <c r="BT108" s="11"/>
      <c r="BU108" s="11"/>
      <c r="BV108" s="11"/>
      <c r="BW108" s="11"/>
      <c r="BX108" s="11"/>
      <c r="BY108" s="11">
        <v>1114</v>
      </c>
      <c r="BZ108" s="11" t="s">
        <v>4278</v>
      </c>
    </row>
    <row r="109" spans="1:78" ht="12.75">
      <c r="A109" s="11">
        <v>1</v>
      </c>
      <c r="B109" s="11" t="s">
        <v>4232</v>
      </c>
      <c r="C109" s="11"/>
      <c r="D109" s="11">
        <v>4701410015</v>
      </c>
      <c r="E109" s="11" t="s">
        <v>4268</v>
      </c>
      <c r="F109" s="11" t="s">
        <v>2571</v>
      </c>
      <c r="G109" s="11" t="s">
        <v>2572</v>
      </c>
      <c r="H109" s="11" t="s">
        <v>4821</v>
      </c>
      <c r="I109" s="11"/>
      <c r="J109" s="11"/>
      <c r="K109" s="11" t="s">
        <v>4615</v>
      </c>
      <c r="L109" s="11">
        <v>1</v>
      </c>
      <c r="M109" s="11"/>
      <c r="N109" s="11"/>
      <c r="O109" s="11"/>
      <c r="P109" s="11"/>
      <c r="Q109" s="11"/>
      <c r="R109" s="11"/>
      <c r="S109" s="11"/>
      <c r="T109" s="11"/>
      <c r="U109" s="11"/>
      <c r="V109" s="11"/>
      <c r="W109" s="11"/>
      <c r="X109" s="11"/>
      <c r="Y109" s="11"/>
      <c r="Z109" s="11">
        <v>43.9384760564534</v>
      </c>
      <c r="AA109" s="11">
        <v>10.9128936081543</v>
      </c>
      <c r="AB109" s="11">
        <v>5000</v>
      </c>
      <c r="AC109" s="11"/>
      <c r="AD109" s="11"/>
      <c r="AE109" s="11"/>
      <c r="AF109" s="11"/>
      <c r="AG109" s="11"/>
      <c r="AH109" s="11"/>
      <c r="AI109" s="11"/>
      <c r="AJ109" s="11"/>
      <c r="AK109" s="11"/>
      <c r="AL109" s="11"/>
      <c r="AM109" s="11"/>
      <c r="AN109" s="11"/>
      <c r="AO109" s="11"/>
      <c r="AP109" s="11"/>
      <c r="AQ109" s="11"/>
      <c r="AR109" s="11"/>
      <c r="AS109" s="11"/>
      <c r="AT109" s="11"/>
      <c r="AU109" s="11"/>
      <c r="AV109" s="11"/>
      <c r="AW109" s="11"/>
      <c r="AX109" s="11"/>
      <c r="AY109" s="11"/>
      <c r="AZ109" s="11"/>
      <c r="BA109" s="11"/>
      <c r="BB109" s="11"/>
      <c r="BC109" s="11"/>
      <c r="BD109" s="11"/>
      <c r="BE109" s="11"/>
      <c r="BF109" s="11"/>
      <c r="BG109" s="11"/>
      <c r="BH109" s="11"/>
      <c r="BI109" s="11"/>
      <c r="BJ109" s="11"/>
      <c r="BK109" s="11"/>
      <c r="BL109" s="11"/>
      <c r="BM109" s="11"/>
      <c r="BN109" s="11"/>
      <c r="BO109" s="11"/>
      <c r="BP109" s="11"/>
      <c r="BQ109" s="11"/>
      <c r="BR109" s="11"/>
      <c r="BS109" s="11"/>
      <c r="BT109" s="11"/>
      <c r="BU109" s="11"/>
      <c r="BV109" s="11"/>
      <c r="BW109" s="11"/>
      <c r="BX109" s="11"/>
      <c r="BY109" s="11"/>
      <c r="BZ109" s="11"/>
    </row>
    <row r="110" spans="1:78" ht="12.75">
      <c r="A110" s="11">
        <v>1</v>
      </c>
      <c r="B110" s="11" t="s">
        <v>4232</v>
      </c>
      <c r="C110" s="11"/>
      <c r="D110" s="11"/>
      <c r="E110" s="11" t="s">
        <v>3471</v>
      </c>
      <c r="F110" s="11" t="s">
        <v>118</v>
      </c>
      <c r="G110" s="11" t="s">
        <v>119</v>
      </c>
      <c r="H110" s="11" t="s">
        <v>4810</v>
      </c>
      <c r="I110" s="11"/>
      <c r="J110" s="11"/>
      <c r="K110" s="11" t="s">
        <v>4266</v>
      </c>
      <c r="L110" s="11">
        <v>1</v>
      </c>
      <c r="M110" s="11"/>
      <c r="N110" s="11"/>
      <c r="O110" s="11"/>
      <c r="P110" s="11"/>
      <c r="Q110" s="11"/>
      <c r="R110" s="11"/>
      <c r="S110" s="11"/>
      <c r="T110" s="11"/>
      <c r="U110" s="11"/>
      <c r="V110" s="11"/>
      <c r="W110" s="11"/>
      <c r="X110" s="11"/>
      <c r="Y110" s="11"/>
      <c r="Z110" s="11">
        <v>43.83020100681</v>
      </c>
      <c r="AA110" s="11">
        <v>10.8260679112573</v>
      </c>
      <c r="AB110" s="11">
        <v>3348</v>
      </c>
      <c r="AC110" s="11">
        <v>5000</v>
      </c>
      <c r="AD110" s="11">
        <v>0</v>
      </c>
      <c r="AE110" s="11">
        <v>1</v>
      </c>
      <c r="AF110" s="11">
        <v>1</v>
      </c>
      <c r="AG110" s="11">
        <v>1</v>
      </c>
      <c r="AH110" s="11">
        <v>0</v>
      </c>
      <c r="AI110" s="11">
        <v>0</v>
      </c>
      <c r="AJ110" s="11">
        <v>1</v>
      </c>
      <c r="AK110" s="11">
        <v>0</v>
      </c>
      <c r="AL110" s="11">
        <v>0</v>
      </c>
      <c r="AM110" s="11">
        <v>0</v>
      </c>
      <c r="AN110" s="11">
        <v>0</v>
      </c>
      <c r="AO110" s="11"/>
      <c r="AP110" s="11" t="s">
        <v>4813</v>
      </c>
      <c r="AQ110" s="11" t="s">
        <v>4813</v>
      </c>
      <c r="AR110" s="11" t="s">
        <v>4813</v>
      </c>
      <c r="AS110" s="11" t="s">
        <v>4814</v>
      </c>
      <c r="AT110" s="11" t="s">
        <v>4814</v>
      </c>
      <c r="AU110" s="11" t="s">
        <v>4814</v>
      </c>
      <c r="AV110" s="11">
        <v>0</v>
      </c>
      <c r="AW110" s="11">
        <v>0</v>
      </c>
      <c r="AX110" s="11">
        <v>0</v>
      </c>
      <c r="AY110" s="11"/>
      <c r="AZ110" s="11"/>
      <c r="BA110" s="11"/>
      <c r="BB110" s="11"/>
      <c r="BC110" s="11"/>
      <c r="BD110" s="11"/>
      <c r="BE110" s="11"/>
      <c r="BF110" s="11"/>
      <c r="BG110" s="11"/>
      <c r="BH110" s="11"/>
      <c r="BI110" s="11"/>
      <c r="BJ110" s="11"/>
      <c r="BK110" s="11"/>
      <c r="BL110" s="11"/>
      <c r="BM110" s="11"/>
      <c r="BN110" s="11"/>
      <c r="BO110" s="11"/>
      <c r="BP110" s="11"/>
      <c r="BQ110" s="11"/>
      <c r="BR110" s="11"/>
      <c r="BS110" s="11"/>
      <c r="BT110" s="11"/>
      <c r="BU110" s="11"/>
      <c r="BV110" s="11"/>
      <c r="BW110" s="11"/>
      <c r="BX110" s="11"/>
      <c r="BY110" s="11">
        <v>877</v>
      </c>
      <c r="BZ110" s="11" t="s">
        <v>4278</v>
      </c>
    </row>
    <row r="111" spans="1:78" ht="12.75">
      <c r="A111" s="11">
        <v>1</v>
      </c>
      <c r="B111" s="11" t="s">
        <v>4232</v>
      </c>
      <c r="C111" s="11"/>
      <c r="D111" s="11"/>
      <c r="E111" s="11" t="s">
        <v>3448</v>
      </c>
      <c r="F111" s="11" t="s">
        <v>215</v>
      </c>
      <c r="G111" s="11" t="s">
        <v>216</v>
      </c>
      <c r="H111" s="11" t="s">
        <v>4810</v>
      </c>
      <c r="I111" s="11"/>
      <c r="J111" s="11"/>
      <c r="K111" s="11" t="s">
        <v>1706</v>
      </c>
      <c r="L111" s="11">
        <v>1</v>
      </c>
      <c r="M111" s="11"/>
      <c r="N111" s="11"/>
      <c r="O111" s="11"/>
      <c r="P111" s="11"/>
      <c r="Q111" s="11"/>
      <c r="R111" s="11"/>
      <c r="S111" s="11"/>
      <c r="T111" s="11"/>
      <c r="U111" s="11"/>
      <c r="V111" s="11"/>
      <c r="W111" s="11"/>
      <c r="X111" s="11"/>
      <c r="Y111" s="11"/>
      <c r="Z111" s="11">
        <v>43.203866</v>
      </c>
      <c r="AA111" s="11">
        <v>11.794038</v>
      </c>
      <c r="AB111" s="11">
        <v>7826</v>
      </c>
      <c r="AC111" s="11">
        <v>5000</v>
      </c>
      <c r="AD111" s="11">
        <v>0</v>
      </c>
      <c r="AE111" s="11">
        <v>1</v>
      </c>
      <c r="AF111" s="11">
        <v>1</v>
      </c>
      <c r="AG111" s="11">
        <v>1</v>
      </c>
      <c r="AH111" s="11">
        <v>1</v>
      </c>
      <c r="AI111" s="11">
        <v>0</v>
      </c>
      <c r="AJ111" s="11">
        <v>1</v>
      </c>
      <c r="AK111" s="11">
        <v>0</v>
      </c>
      <c r="AL111" s="11">
        <v>0</v>
      </c>
      <c r="AM111" s="11">
        <v>0</v>
      </c>
      <c r="AN111" s="11">
        <v>0</v>
      </c>
      <c r="AO111" s="11"/>
      <c r="AP111" s="11" t="s">
        <v>4813</v>
      </c>
      <c r="AQ111" s="11" t="s">
        <v>4813</v>
      </c>
      <c r="AR111" s="11" t="s">
        <v>4813</v>
      </c>
      <c r="AS111" s="11" t="s">
        <v>4814</v>
      </c>
      <c r="AT111" s="11" t="s">
        <v>4814</v>
      </c>
      <c r="AU111" s="11" t="s">
        <v>4814</v>
      </c>
      <c r="AV111" s="11">
        <v>0</v>
      </c>
      <c r="AW111" s="11">
        <v>0</v>
      </c>
      <c r="AX111" s="11">
        <v>0</v>
      </c>
      <c r="AY111" s="11"/>
      <c r="AZ111" s="11" t="s">
        <v>4834</v>
      </c>
      <c r="BA111" s="11">
        <v>119.96</v>
      </c>
      <c r="BB111" s="11">
        <v>109.5</v>
      </c>
      <c r="BC111" s="11"/>
      <c r="BD111" s="11">
        <v>257.85</v>
      </c>
      <c r="BE111" s="11">
        <v>237.25</v>
      </c>
      <c r="BF111" s="11"/>
      <c r="BG111" s="11">
        <v>25.44</v>
      </c>
      <c r="BH111" s="11">
        <v>21.9</v>
      </c>
      <c r="BI111" s="11"/>
      <c r="BJ111" s="11">
        <v>2.83</v>
      </c>
      <c r="BK111" s="11">
        <v>5.48</v>
      </c>
      <c r="BL111" s="11"/>
      <c r="BM111" s="11">
        <v>1.34</v>
      </c>
      <c r="BN111" s="11"/>
      <c r="BO111" s="11"/>
      <c r="BP111" s="11">
        <v>14.45</v>
      </c>
      <c r="BQ111" s="11"/>
      <c r="BR111" s="11"/>
      <c r="BS111" s="11">
        <v>4.64</v>
      </c>
      <c r="BT111" s="11"/>
      <c r="BU111" s="11"/>
      <c r="BV111" s="11">
        <v>0.98</v>
      </c>
      <c r="BW111" s="11"/>
      <c r="BX111" s="11"/>
      <c r="BY111" s="11">
        <v>264060</v>
      </c>
      <c r="BZ111" s="11" t="s">
        <v>4865</v>
      </c>
    </row>
    <row r="112" spans="1:78" ht="12.75">
      <c r="A112" s="11">
        <v>1</v>
      </c>
      <c r="B112" s="11" t="s">
        <v>4232</v>
      </c>
      <c r="C112" s="11"/>
      <c r="D112" s="11"/>
      <c r="E112" s="11" t="s">
        <v>5310</v>
      </c>
      <c r="F112" s="11" t="s">
        <v>213</v>
      </c>
      <c r="G112" s="11" t="s">
        <v>214</v>
      </c>
      <c r="H112" s="11" t="s">
        <v>4810</v>
      </c>
      <c r="I112" s="11"/>
      <c r="J112" s="11"/>
      <c r="K112" s="11" t="s">
        <v>1706</v>
      </c>
      <c r="L112" s="11">
        <v>1</v>
      </c>
      <c r="M112" s="11"/>
      <c r="N112" s="11"/>
      <c r="O112" s="11"/>
      <c r="P112" s="11"/>
      <c r="Q112" s="11"/>
      <c r="R112" s="11"/>
      <c r="S112" s="11"/>
      <c r="T112" s="11"/>
      <c r="U112" s="11"/>
      <c r="V112" s="11"/>
      <c r="W112" s="11"/>
      <c r="X112" s="11"/>
      <c r="Y112" s="11"/>
      <c r="Z112" s="11">
        <v>43.104759</v>
      </c>
      <c r="AA112" s="11">
        <v>11.800942</v>
      </c>
      <c r="AB112" s="11">
        <v>6776</v>
      </c>
      <c r="AC112" s="11">
        <v>5500</v>
      </c>
      <c r="AD112" s="11">
        <v>0</v>
      </c>
      <c r="AE112" s="11">
        <v>1</v>
      </c>
      <c r="AF112" s="11">
        <v>1</v>
      </c>
      <c r="AG112" s="11">
        <v>1</v>
      </c>
      <c r="AH112" s="11">
        <v>1</v>
      </c>
      <c r="AI112" s="11">
        <v>0</v>
      </c>
      <c r="AJ112" s="11">
        <v>1</v>
      </c>
      <c r="AK112" s="11">
        <v>0</v>
      </c>
      <c r="AL112" s="11">
        <v>0</v>
      </c>
      <c r="AM112" s="11">
        <v>0</v>
      </c>
      <c r="AN112" s="11">
        <v>0</v>
      </c>
      <c r="AO112" s="11"/>
      <c r="AP112" s="11" t="s">
        <v>4813</v>
      </c>
      <c r="AQ112" s="11" t="s">
        <v>4813</v>
      </c>
      <c r="AR112" s="11" t="s">
        <v>4813</v>
      </c>
      <c r="AS112" s="11" t="s">
        <v>4814</v>
      </c>
      <c r="AT112" s="11" t="s">
        <v>4814</v>
      </c>
      <c r="AU112" s="11" t="s">
        <v>4814</v>
      </c>
      <c r="AV112" s="11">
        <v>0</v>
      </c>
      <c r="AW112" s="11">
        <v>0</v>
      </c>
      <c r="AX112" s="11">
        <v>0</v>
      </c>
      <c r="AY112" s="11"/>
      <c r="AZ112" s="11" t="s">
        <v>4834</v>
      </c>
      <c r="BA112" s="11">
        <v>103.88</v>
      </c>
      <c r="BB112" s="11">
        <v>119.36</v>
      </c>
      <c r="BC112" s="11"/>
      <c r="BD112" s="11">
        <v>191.04</v>
      </c>
      <c r="BE112" s="11">
        <v>258.6</v>
      </c>
      <c r="BF112" s="11"/>
      <c r="BG112" s="11">
        <v>16.4</v>
      </c>
      <c r="BH112" s="11">
        <v>23.87</v>
      </c>
      <c r="BI112" s="11"/>
      <c r="BJ112" s="11">
        <v>1.93</v>
      </c>
      <c r="BK112" s="11">
        <v>5.97</v>
      </c>
      <c r="BL112" s="11"/>
      <c r="BM112" s="11">
        <v>1.18</v>
      </c>
      <c r="BN112" s="11"/>
      <c r="BO112" s="11"/>
      <c r="BP112" s="11">
        <v>9.21</v>
      </c>
      <c r="BQ112" s="11"/>
      <c r="BR112" s="11"/>
      <c r="BS112" s="11">
        <v>2.7</v>
      </c>
      <c r="BT112" s="11"/>
      <c r="BU112" s="11"/>
      <c r="BV112" s="11">
        <v>0.62</v>
      </c>
      <c r="BW112" s="11"/>
      <c r="BX112" s="11"/>
      <c r="BY112" s="11">
        <v>205174</v>
      </c>
      <c r="BZ112" s="11" t="s">
        <v>4865</v>
      </c>
    </row>
    <row r="113" spans="1:78" ht="12.75">
      <c r="A113" s="11">
        <v>1</v>
      </c>
      <c r="B113" s="11" t="s">
        <v>4232</v>
      </c>
      <c r="C113" s="11"/>
      <c r="D113" s="11"/>
      <c r="E113" s="11"/>
      <c r="F113" s="11" t="s">
        <v>4855</v>
      </c>
      <c r="G113" s="11" t="s">
        <v>4856</v>
      </c>
      <c r="H113" s="11" t="s">
        <v>4810</v>
      </c>
      <c r="I113" s="11"/>
      <c r="J113" s="11"/>
      <c r="K113" s="11" t="s">
        <v>4625</v>
      </c>
      <c r="L113" s="11">
        <v>1</v>
      </c>
      <c r="M113" s="11"/>
      <c r="N113" s="11"/>
      <c r="O113" s="11"/>
      <c r="P113" s="11"/>
      <c r="Q113" s="11"/>
      <c r="R113" s="11"/>
      <c r="S113" s="11"/>
      <c r="T113" s="11"/>
      <c r="U113" s="11"/>
      <c r="V113" s="11"/>
      <c r="W113" s="11"/>
      <c r="X113" s="11"/>
      <c r="Y113" s="11"/>
      <c r="Z113" s="11">
        <v>43.5031065390263</v>
      </c>
      <c r="AA113" s="11">
        <v>11.8155839369683</v>
      </c>
      <c r="AB113" s="11">
        <v>5166</v>
      </c>
      <c r="AC113" s="11">
        <v>2100</v>
      </c>
      <c r="AD113" s="11">
        <v>0</v>
      </c>
      <c r="AE113" s="11">
        <v>1</v>
      </c>
      <c r="AF113" s="11">
        <v>1</v>
      </c>
      <c r="AG113" s="11">
        <v>0</v>
      </c>
      <c r="AH113" s="11">
        <v>0</v>
      </c>
      <c r="AI113" s="11">
        <v>0</v>
      </c>
      <c r="AJ113" s="11">
        <v>1</v>
      </c>
      <c r="AK113" s="11">
        <v>0</v>
      </c>
      <c r="AL113" s="11">
        <v>0</v>
      </c>
      <c r="AM113" s="11">
        <v>0</v>
      </c>
      <c r="AN113" s="11">
        <v>0</v>
      </c>
      <c r="AO113" s="11"/>
      <c r="AP113" t="s">
        <v>4813</v>
      </c>
      <c r="AQ113" t="s">
        <v>4813</v>
      </c>
      <c r="AR113" t="s">
        <v>4813</v>
      </c>
      <c r="AS113" s="11" t="s">
        <v>4814</v>
      </c>
      <c r="AT113" s="11" t="s">
        <v>4814</v>
      </c>
      <c r="AU113" s="11" t="s">
        <v>4814</v>
      </c>
      <c r="AV113" s="11">
        <v>0</v>
      </c>
      <c r="AW113" s="11">
        <v>0</v>
      </c>
      <c r="AX113">
        <v>0</v>
      </c>
      <c r="AY113" s="11"/>
      <c r="AZ113" s="11"/>
      <c r="BA113" s="11"/>
      <c r="BB113" s="11"/>
      <c r="BC113" s="11"/>
      <c r="BD113" s="11"/>
      <c r="BE113" s="11"/>
      <c r="BF113" s="11"/>
      <c r="BG113" s="11"/>
      <c r="BH113" s="11"/>
      <c r="BI113" s="11"/>
      <c r="BJ113" s="11"/>
      <c r="BK113" s="11"/>
      <c r="BL113" s="11"/>
      <c r="BM113" s="11"/>
      <c r="BN113" s="11"/>
      <c r="BO113" s="11"/>
      <c r="BP113" s="11"/>
      <c r="BQ113" s="11"/>
      <c r="BR113" s="11"/>
      <c r="BS113" s="11"/>
      <c r="BT113" s="11"/>
      <c r="BU113" s="11"/>
      <c r="BV113" s="11"/>
      <c r="BW113" s="11"/>
      <c r="BX113" s="11"/>
      <c r="BY113" s="11"/>
      <c r="BZ113" s="11"/>
    </row>
    <row r="114" spans="1:78" ht="12.75">
      <c r="A114" s="11">
        <v>1</v>
      </c>
      <c r="B114" s="11" t="s">
        <v>4232</v>
      </c>
      <c r="C114" s="11"/>
      <c r="D114" s="11"/>
      <c r="E114" s="11" t="s">
        <v>4283</v>
      </c>
      <c r="F114" s="11" t="s">
        <v>193</v>
      </c>
      <c r="G114" s="11" t="s">
        <v>194</v>
      </c>
      <c r="H114" s="11" t="s">
        <v>4810</v>
      </c>
      <c r="I114" s="11"/>
      <c r="J114" s="11"/>
      <c r="K114" s="11" t="s">
        <v>1735</v>
      </c>
      <c r="L114" s="11">
        <v>1</v>
      </c>
      <c r="M114" s="11"/>
      <c r="N114" s="11"/>
      <c r="O114" s="11"/>
      <c r="P114" s="11"/>
      <c r="Q114" s="11"/>
      <c r="R114" s="11"/>
      <c r="S114" s="11"/>
      <c r="T114" s="11"/>
      <c r="U114" s="11"/>
      <c r="V114" s="11"/>
      <c r="W114" s="11"/>
      <c r="X114" s="11"/>
      <c r="Y114" s="11"/>
      <c r="Z114" s="11">
        <v>43.6897935400892</v>
      </c>
      <c r="AA114" s="11">
        <v>11.8194933723507</v>
      </c>
      <c r="AB114" s="11">
        <v>8571</v>
      </c>
      <c r="AC114" s="11">
        <v>6000</v>
      </c>
      <c r="AD114" s="11">
        <v>0</v>
      </c>
      <c r="AE114" s="11">
        <v>1</v>
      </c>
      <c r="AF114" s="11">
        <v>1</v>
      </c>
      <c r="AG114" s="11">
        <v>0</v>
      </c>
      <c r="AH114" s="11">
        <v>0</v>
      </c>
      <c r="AI114" s="11">
        <v>0</v>
      </c>
      <c r="AJ114" s="11">
        <v>1</v>
      </c>
      <c r="AK114" s="11">
        <v>0</v>
      </c>
      <c r="AL114" s="11">
        <v>0</v>
      </c>
      <c r="AM114" s="11">
        <v>0</v>
      </c>
      <c r="AN114" s="11">
        <v>0</v>
      </c>
      <c r="AO114" s="11"/>
      <c r="AP114" s="11" t="s">
        <v>4813</v>
      </c>
      <c r="AQ114" s="11" t="s">
        <v>4813</v>
      </c>
      <c r="AR114" s="11" t="s">
        <v>4813</v>
      </c>
      <c r="AS114" s="11" t="s">
        <v>4814</v>
      </c>
      <c r="AT114" s="11" t="s">
        <v>4814</v>
      </c>
      <c r="AU114" s="11" t="s">
        <v>4814</v>
      </c>
      <c r="AV114" s="11">
        <v>0</v>
      </c>
      <c r="AW114" s="11">
        <v>0</v>
      </c>
      <c r="AX114" s="11">
        <v>0</v>
      </c>
      <c r="AY114" s="11"/>
      <c r="AZ114" s="11" t="s">
        <v>4834</v>
      </c>
      <c r="BA114" s="11">
        <v>39.94</v>
      </c>
      <c r="BB114" s="11">
        <v>131.4</v>
      </c>
      <c r="BC114" s="11"/>
      <c r="BD114" s="11">
        <v>129.02</v>
      </c>
      <c r="BE114" s="11">
        <v>284.7</v>
      </c>
      <c r="BF114" s="11"/>
      <c r="BG114" s="11">
        <v>20.06</v>
      </c>
      <c r="BH114" s="11">
        <v>26.28</v>
      </c>
      <c r="BI114" s="11"/>
      <c r="BJ114" s="11">
        <v>2.39</v>
      </c>
      <c r="BK114" s="11">
        <v>6.57</v>
      </c>
      <c r="BL114" s="11"/>
      <c r="BM114" s="11">
        <v>3.94</v>
      </c>
      <c r="BN114" s="11"/>
      <c r="BO114" s="11"/>
      <c r="BP114" s="11">
        <v>22.25</v>
      </c>
      <c r="BQ114" s="11"/>
      <c r="BR114" s="11"/>
      <c r="BS114" s="11">
        <v>13.14</v>
      </c>
      <c r="BT114" s="11"/>
      <c r="BU114" s="11"/>
      <c r="BV114" s="11">
        <v>1.44</v>
      </c>
      <c r="BW114" s="11"/>
      <c r="BX114" s="11"/>
      <c r="BY114" s="11">
        <v>875900</v>
      </c>
      <c r="BZ114" s="11" t="s">
        <v>4865</v>
      </c>
    </row>
    <row r="115" spans="1:78" ht="12.75">
      <c r="A115" s="11">
        <v>1</v>
      </c>
      <c r="B115" s="11" t="s">
        <v>4232</v>
      </c>
      <c r="C115" s="11"/>
      <c r="D115" s="11"/>
      <c r="E115" s="11" t="s">
        <v>5450</v>
      </c>
      <c r="F115" s="11" t="s">
        <v>199</v>
      </c>
      <c r="G115" s="11" t="s">
        <v>200</v>
      </c>
      <c r="H115" s="11" t="s">
        <v>4810</v>
      </c>
      <c r="I115" s="11"/>
      <c r="J115" s="11"/>
      <c r="K115" s="11" t="s">
        <v>1735</v>
      </c>
      <c r="L115" s="11">
        <v>1</v>
      </c>
      <c r="M115" s="11"/>
      <c r="N115" s="11"/>
      <c r="O115" s="11"/>
      <c r="P115" s="11"/>
      <c r="Q115" s="11"/>
      <c r="R115" s="11"/>
      <c r="S115" s="11"/>
      <c r="T115" s="11"/>
      <c r="U115" s="11"/>
      <c r="V115" s="11"/>
      <c r="W115" s="11"/>
      <c r="X115" s="11"/>
      <c r="Y115" s="11"/>
      <c r="Z115" s="11">
        <v>43.255455</v>
      </c>
      <c r="AA115" s="11">
        <v>11.930423</v>
      </c>
      <c r="AB115" s="11">
        <v>10977</v>
      </c>
      <c r="AC115" s="11">
        <v>20000</v>
      </c>
      <c r="AD115" s="11">
        <v>0</v>
      </c>
      <c r="AE115" s="11">
        <v>1</v>
      </c>
      <c r="AF115" s="11">
        <v>1</v>
      </c>
      <c r="AG115" s="11">
        <v>1</v>
      </c>
      <c r="AH115" s="11">
        <v>0</v>
      </c>
      <c r="AI115" s="11">
        <v>0</v>
      </c>
      <c r="AJ115" s="11">
        <v>1</v>
      </c>
      <c r="AK115" s="11">
        <v>0</v>
      </c>
      <c r="AL115" s="11">
        <v>0</v>
      </c>
      <c r="AM115" s="11">
        <v>0</v>
      </c>
      <c r="AN115" s="11">
        <v>0</v>
      </c>
      <c r="AO115" s="11"/>
      <c r="AP115" s="11" t="s">
        <v>4813</v>
      </c>
      <c r="AQ115" s="11" t="s">
        <v>4813</v>
      </c>
      <c r="AR115" s="11" t="s">
        <v>4813</v>
      </c>
      <c r="AS115" s="11" t="s">
        <v>4814</v>
      </c>
      <c r="AT115" s="11" t="s">
        <v>4814</v>
      </c>
      <c r="AU115" s="11" t="s">
        <v>4814</v>
      </c>
      <c r="AV115" s="11">
        <v>0</v>
      </c>
      <c r="AW115" s="11">
        <v>0</v>
      </c>
      <c r="AX115" s="11">
        <v>0</v>
      </c>
      <c r="AY115" s="11"/>
      <c r="AZ115" s="11" t="s">
        <v>4834</v>
      </c>
      <c r="BA115" s="11">
        <v>168.28</v>
      </c>
      <c r="BB115" s="11">
        <v>1083</v>
      </c>
      <c r="BC115" s="11"/>
      <c r="BD115" s="11">
        <v>665.51</v>
      </c>
      <c r="BE115" s="11">
        <v>1138.8</v>
      </c>
      <c r="BF115" s="11"/>
      <c r="BG115" s="11">
        <v>97.8</v>
      </c>
      <c r="BH115" s="11">
        <v>105.12</v>
      </c>
      <c r="BI115" s="11"/>
      <c r="BJ115" s="11">
        <v>9.66</v>
      </c>
      <c r="BK115" s="11">
        <v>26.28</v>
      </c>
      <c r="BL115" s="11"/>
      <c r="BM115" s="11">
        <v>8.58</v>
      </c>
      <c r="BN115" s="11"/>
      <c r="BO115" s="11"/>
      <c r="BP115" s="11">
        <v>80.34</v>
      </c>
      <c r="BQ115" s="11"/>
      <c r="BR115" s="11"/>
      <c r="BS115" s="11">
        <v>19.8</v>
      </c>
      <c r="BT115" s="11"/>
      <c r="BU115" s="11"/>
      <c r="BV115" s="11">
        <v>2.52</v>
      </c>
      <c r="BW115" s="11"/>
      <c r="BX115" s="11"/>
      <c r="BY115" s="11">
        <v>1332361</v>
      </c>
      <c r="BZ115" s="11" t="s">
        <v>4865</v>
      </c>
    </row>
    <row r="116" spans="1:78" ht="12.75">
      <c r="A116" s="11">
        <v>1</v>
      </c>
      <c r="B116" s="11" t="s">
        <v>4232</v>
      </c>
      <c r="C116" s="11"/>
      <c r="D116" s="11"/>
      <c r="E116" s="11" t="s">
        <v>5297</v>
      </c>
      <c r="F116" s="11" t="s">
        <v>201</v>
      </c>
      <c r="G116" s="11" t="s">
        <v>202</v>
      </c>
      <c r="H116" s="11" t="s">
        <v>4810</v>
      </c>
      <c r="I116" s="11"/>
      <c r="J116" s="11"/>
      <c r="K116" s="11" t="s">
        <v>1735</v>
      </c>
      <c r="L116" s="11">
        <v>1</v>
      </c>
      <c r="M116" s="11"/>
      <c r="N116" s="11"/>
      <c r="O116" s="11"/>
      <c r="P116" s="11"/>
      <c r="Q116" s="11"/>
      <c r="R116" s="11"/>
      <c r="S116" s="11"/>
      <c r="T116" s="11"/>
      <c r="U116" s="11"/>
      <c r="V116" s="11"/>
      <c r="W116" s="11"/>
      <c r="X116" s="11"/>
      <c r="Y116" s="11"/>
      <c r="Z116" s="11">
        <v>43.2353144102925</v>
      </c>
      <c r="AA116" s="11">
        <v>11.8257026495026</v>
      </c>
      <c r="AB116" s="11">
        <v>5169</v>
      </c>
      <c r="AC116" s="11">
        <v>6000</v>
      </c>
      <c r="AD116" s="11">
        <v>0</v>
      </c>
      <c r="AE116" s="11">
        <v>1</v>
      </c>
      <c r="AF116" s="11">
        <v>1</v>
      </c>
      <c r="AG116" s="11">
        <v>0</v>
      </c>
      <c r="AH116" s="11">
        <v>0</v>
      </c>
      <c r="AI116" s="11">
        <v>0</v>
      </c>
      <c r="AJ116" s="11">
        <v>1</v>
      </c>
      <c r="AK116" s="11">
        <v>0</v>
      </c>
      <c r="AL116" s="11">
        <v>0</v>
      </c>
      <c r="AM116" s="11">
        <v>0</v>
      </c>
      <c r="AN116" s="11">
        <v>0</v>
      </c>
      <c r="AO116" s="11"/>
      <c r="AP116" s="11" t="s">
        <v>4813</v>
      </c>
      <c r="AQ116" s="11" t="s">
        <v>4813</v>
      </c>
      <c r="AR116" s="11" t="s">
        <v>4813</v>
      </c>
      <c r="AS116" s="11" t="s">
        <v>4814</v>
      </c>
      <c r="AT116" s="11" t="s">
        <v>4814</v>
      </c>
      <c r="AU116" s="11" t="s">
        <v>4814</v>
      </c>
      <c r="AV116" s="11">
        <v>0</v>
      </c>
      <c r="AW116" s="11">
        <v>0</v>
      </c>
      <c r="AX116" s="11">
        <v>0</v>
      </c>
      <c r="AY116" s="11"/>
      <c r="AZ116" s="11" t="s">
        <v>4834</v>
      </c>
      <c r="BA116" s="11">
        <v>79.23</v>
      </c>
      <c r="BB116" s="11">
        <v>131.4</v>
      </c>
      <c r="BC116" s="11"/>
      <c r="BD116" s="11">
        <v>177.13</v>
      </c>
      <c r="BE116" s="11">
        <v>284.7</v>
      </c>
      <c r="BF116" s="11"/>
      <c r="BG116" s="11">
        <v>16.96</v>
      </c>
      <c r="BH116" s="11">
        <v>26.28</v>
      </c>
      <c r="BI116" s="11"/>
      <c r="BJ116" s="11">
        <v>2.23</v>
      </c>
      <c r="BK116" s="11">
        <v>6.57</v>
      </c>
      <c r="BL116" s="11"/>
      <c r="BM116" s="11">
        <v>0.98</v>
      </c>
      <c r="BN116" s="11"/>
      <c r="BO116" s="11"/>
      <c r="BP116" s="11">
        <v>7.72</v>
      </c>
      <c r="BQ116" s="11"/>
      <c r="BR116" s="11"/>
      <c r="BS116" s="11">
        <v>3.46</v>
      </c>
      <c r="BT116" s="11"/>
      <c r="BU116" s="11"/>
      <c r="BV116" s="11">
        <v>0.63</v>
      </c>
      <c r="BW116" s="11"/>
      <c r="BX116" s="11"/>
      <c r="BY116" s="11">
        <v>208607</v>
      </c>
      <c r="BZ116" s="11" t="s">
        <v>4865</v>
      </c>
    </row>
    <row r="117" spans="1:78" ht="12.75">
      <c r="A117" s="11">
        <v>1</v>
      </c>
      <c r="B117" s="11" t="s">
        <v>4232</v>
      </c>
      <c r="C117" s="11"/>
      <c r="D117" s="11"/>
      <c r="E117" s="11" t="s">
        <v>5359</v>
      </c>
      <c r="F117" s="11" t="s">
        <v>4938</v>
      </c>
      <c r="G117" s="11" t="s">
        <v>4939</v>
      </c>
      <c r="H117" s="11" t="s">
        <v>4810</v>
      </c>
      <c r="I117" s="11"/>
      <c r="J117" s="11"/>
      <c r="K117" s="11" t="s">
        <v>4292</v>
      </c>
      <c r="L117" s="11">
        <v>1</v>
      </c>
      <c r="M117" s="11"/>
      <c r="N117" s="11"/>
      <c r="O117" s="11"/>
      <c r="P117" s="11"/>
      <c r="Q117" s="11"/>
      <c r="R117" s="11"/>
      <c r="S117" s="11"/>
      <c r="T117" s="11"/>
      <c r="U117" s="11"/>
      <c r="V117" s="11"/>
      <c r="W117" s="11"/>
      <c r="X117" s="11"/>
      <c r="Y117" s="11"/>
      <c r="Z117" s="11">
        <v>43.7227679857115</v>
      </c>
      <c r="AA117" s="11">
        <v>10.8873073624989</v>
      </c>
      <c r="AB117" s="11">
        <v>34151</v>
      </c>
      <c r="AC117" s="11">
        <v>88670</v>
      </c>
      <c r="AD117" s="11">
        <v>1</v>
      </c>
      <c r="AE117" s="11">
        <v>1</v>
      </c>
      <c r="AF117" s="11">
        <v>1</v>
      </c>
      <c r="AG117" s="11">
        <v>1</v>
      </c>
      <c r="AH117" s="11">
        <v>0</v>
      </c>
      <c r="AI117" s="11">
        <v>0</v>
      </c>
      <c r="AJ117" s="11">
        <v>1</v>
      </c>
      <c r="AK117" s="11">
        <v>0</v>
      </c>
      <c r="AL117" s="11">
        <v>0</v>
      </c>
      <c r="AM117" s="11">
        <v>0</v>
      </c>
      <c r="AN117" s="11">
        <v>0</v>
      </c>
      <c r="AO117" s="11"/>
      <c r="AP117" s="11" t="s">
        <v>4813</v>
      </c>
      <c r="AQ117" s="11" t="s">
        <v>4813</v>
      </c>
      <c r="AR117" s="11" t="s">
        <v>4813</v>
      </c>
      <c r="AS117" s="11" t="s">
        <v>4814</v>
      </c>
      <c r="AT117" s="11" t="s">
        <v>4814</v>
      </c>
      <c r="AU117" s="11" t="s">
        <v>4814</v>
      </c>
      <c r="AV117" s="11">
        <v>0</v>
      </c>
      <c r="AW117" s="11">
        <v>0</v>
      </c>
      <c r="AX117" s="11">
        <v>0</v>
      </c>
      <c r="AY117" s="11"/>
      <c r="AZ117" s="11" t="s">
        <v>4834</v>
      </c>
      <c r="BA117" s="11"/>
      <c r="BB117" s="11">
        <v>523.55</v>
      </c>
      <c r="BC117" s="11"/>
      <c r="BD117" s="11"/>
      <c r="BE117" s="11">
        <v>2040</v>
      </c>
      <c r="BF117" s="11"/>
      <c r="BG117" s="11"/>
      <c r="BH117" s="11">
        <v>172.8</v>
      </c>
      <c r="BI117" s="11"/>
      <c r="BJ117" s="11"/>
      <c r="BK117" s="11">
        <v>34.3</v>
      </c>
      <c r="BL117" s="11"/>
      <c r="BM117" s="11"/>
      <c r="BN117" s="11"/>
      <c r="BO117" s="11">
        <v>14.89</v>
      </c>
      <c r="BP117" s="11"/>
      <c r="BQ117" s="11">
        <v>120</v>
      </c>
      <c r="BR117" s="11"/>
      <c r="BS117" s="11"/>
      <c r="BT117" s="11">
        <v>21.2</v>
      </c>
      <c r="BU117" s="11"/>
      <c r="BV117" s="11"/>
      <c r="BW117" s="11">
        <v>5.1</v>
      </c>
      <c r="BX117" s="11"/>
      <c r="BY117" s="11">
        <v>12365</v>
      </c>
      <c r="BZ117" s="11" t="s">
        <v>4278</v>
      </c>
    </row>
    <row r="118" spans="1:78" ht="12.75">
      <c r="A118" s="11">
        <v>1</v>
      </c>
      <c r="B118" s="11" t="s">
        <v>4232</v>
      </c>
      <c r="C118" s="11"/>
      <c r="D118" s="11"/>
      <c r="E118" s="11" t="s">
        <v>5365</v>
      </c>
      <c r="F118" s="11" t="s">
        <v>4934</v>
      </c>
      <c r="G118" s="11" t="s">
        <v>4935</v>
      </c>
      <c r="H118" s="11" t="s">
        <v>4810</v>
      </c>
      <c r="I118" s="11"/>
      <c r="J118" s="11"/>
      <c r="K118" s="11" t="s">
        <v>4292</v>
      </c>
      <c r="L118" s="11">
        <v>1</v>
      </c>
      <c r="M118" s="11"/>
      <c r="N118" s="11"/>
      <c r="O118" s="11"/>
      <c r="P118" s="11"/>
      <c r="Q118" s="11"/>
      <c r="R118" s="11"/>
      <c r="S118" s="11"/>
      <c r="T118" s="11"/>
      <c r="U118" s="11"/>
      <c r="V118" s="11"/>
      <c r="W118" s="11"/>
      <c r="X118" s="11"/>
      <c r="Y118" s="11"/>
      <c r="Z118" s="11">
        <v>43.6316970263559</v>
      </c>
      <c r="AA118" s="11">
        <v>10.951664598869</v>
      </c>
      <c r="AB118" s="11">
        <v>22606</v>
      </c>
      <c r="AC118" s="11">
        <v>85000</v>
      </c>
      <c r="AD118" s="11">
        <v>1</v>
      </c>
      <c r="AE118" s="11">
        <v>1</v>
      </c>
      <c r="AF118" s="11">
        <v>1</v>
      </c>
      <c r="AG118" s="11">
        <v>1</v>
      </c>
      <c r="AH118" s="11">
        <v>0</v>
      </c>
      <c r="AI118" s="11">
        <v>0</v>
      </c>
      <c r="AJ118" s="11">
        <v>1</v>
      </c>
      <c r="AK118" s="11">
        <v>0</v>
      </c>
      <c r="AL118" s="11">
        <v>0</v>
      </c>
      <c r="AM118" s="11">
        <v>0</v>
      </c>
      <c r="AN118" s="11">
        <v>0</v>
      </c>
      <c r="AO118" s="11"/>
      <c r="AP118" s="11" t="s">
        <v>4813</v>
      </c>
      <c r="AQ118" s="11" t="s">
        <v>4813</v>
      </c>
      <c r="AR118" s="11" t="s">
        <v>4813</v>
      </c>
      <c r="AS118" s="11" t="s">
        <v>4814</v>
      </c>
      <c r="AT118" s="11" t="s">
        <v>4814</v>
      </c>
      <c r="AU118" s="11" t="s">
        <v>4814</v>
      </c>
      <c r="AV118" s="11">
        <v>0</v>
      </c>
      <c r="AW118" s="11">
        <v>0</v>
      </c>
      <c r="AX118" s="11">
        <v>0</v>
      </c>
      <c r="AY118" s="11"/>
      <c r="AZ118" s="11" t="s">
        <v>4834</v>
      </c>
      <c r="BA118" s="11"/>
      <c r="BB118" s="11">
        <v>346.55</v>
      </c>
      <c r="BC118" s="11"/>
      <c r="BD118" s="11"/>
      <c r="BE118" s="11">
        <v>1508</v>
      </c>
      <c r="BF118" s="11"/>
      <c r="BG118" s="11"/>
      <c r="BH118" s="11">
        <v>108</v>
      </c>
      <c r="BI118" s="11"/>
      <c r="BJ118" s="11"/>
      <c r="BK118" s="11">
        <v>18.7</v>
      </c>
      <c r="BL118" s="11"/>
      <c r="BM118" s="11"/>
      <c r="BN118" s="11"/>
      <c r="BO118" s="11">
        <v>24.95</v>
      </c>
      <c r="BP118" s="11"/>
      <c r="BQ118" s="11">
        <v>86</v>
      </c>
      <c r="BR118" s="11"/>
      <c r="BS118" s="11"/>
      <c r="BT118" s="11">
        <v>6.5</v>
      </c>
      <c r="BU118" s="11"/>
      <c r="BV118" s="11"/>
      <c r="BW118" s="11">
        <v>5.3</v>
      </c>
      <c r="BX118" s="11"/>
      <c r="BY118" s="11">
        <v>7596</v>
      </c>
      <c r="BZ118" s="11" t="s">
        <v>4278</v>
      </c>
    </row>
    <row r="119" spans="1:78" ht="12.75">
      <c r="A119" s="11">
        <v>1</v>
      </c>
      <c r="B119" s="11" t="s">
        <v>4232</v>
      </c>
      <c r="C119" s="11"/>
      <c r="D119" s="11"/>
      <c r="E119" s="11" t="s">
        <v>4790</v>
      </c>
      <c r="F119" s="11" t="s">
        <v>156</v>
      </c>
      <c r="G119" s="11" t="s">
        <v>157</v>
      </c>
      <c r="H119" s="11" t="s">
        <v>4810</v>
      </c>
      <c r="I119" s="11"/>
      <c r="J119" s="11"/>
      <c r="K119" s="11" t="s">
        <v>4292</v>
      </c>
      <c r="L119" s="11">
        <v>1</v>
      </c>
      <c r="M119" s="11"/>
      <c r="N119" s="11"/>
      <c r="O119" s="11"/>
      <c r="P119" s="11"/>
      <c r="Q119" s="11"/>
      <c r="R119" s="11"/>
      <c r="S119" s="11"/>
      <c r="T119" s="11"/>
      <c r="U119" s="11"/>
      <c r="V119" s="11"/>
      <c r="W119" s="11"/>
      <c r="X119" s="11"/>
      <c r="Y119" s="11"/>
      <c r="Z119" s="11">
        <v>43.779927679516</v>
      </c>
      <c r="AA119" s="11">
        <v>11.4051676306087</v>
      </c>
      <c r="AB119" s="11">
        <v>67581</v>
      </c>
      <c r="AC119" s="11">
        <v>80000</v>
      </c>
      <c r="AD119" s="11">
        <v>1</v>
      </c>
      <c r="AE119" s="11">
        <v>1</v>
      </c>
      <c r="AF119" s="11">
        <v>1</v>
      </c>
      <c r="AG119" s="11">
        <v>1</v>
      </c>
      <c r="AH119" s="11">
        <v>0</v>
      </c>
      <c r="AI119" s="11">
        <v>0</v>
      </c>
      <c r="AJ119" s="11">
        <v>1</v>
      </c>
      <c r="AK119" s="11">
        <v>0</v>
      </c>
      <c r="AL119" s="11">
        <v>0</v>
      </c>
      <c r="AM119" s="11">
        <v>0</v>
      </c>
      <c r="AN119" s="11">
        <v>0</v>
      </c>
      <c r="AO119" s="11"/>
      <c r="AP119" s="11" t="s">
        <v>4813</v>
      </c>
      <c r="AQ119" s="11" t="s">
        <v>4813</v>
      </c>
      <c r="AR119" s="11" t="s">
        <v>4813</v>
      </c>
      <c r="AS119" s="11" t="s">
        <v>4814</v>
      </c>
      <c r="AT119" s="11" t="s">
        <v>4814</v>
      </c>
      <c r="AU119" s="11" t="s">
        <v>4813</v>
      </c>
      <c r="AV119" s="11">
        <v>0</v>
      </c>
      <c r="AW119" s="11">
        <v>0</v>
      </c>
      <c r="AX119" s="11">
        <v>0</v>
      </c>
      <c r="AY119" s="11"/>
      <c r="AZ119" s="11" t="s">
        <v>4834</v>
      </c>
      <c r="BA119" s="11"/>
      <c r="BB119" s="11">
        <v>1036.02</v>
      </c>
      <c r="BC119" s="11"/>
      <c r="BD119" s="11"/>
      <c r="BE119" s="11">
        <v>2383.61</v>
      </c>
      <c r="BF119" s="11"/>
      <c r="BG119" s="11"/>
      <c r="BH119" s="11">
        <v>72.64</v>
      </c>
      <c r="BI119" s="11"/>
      <c r="BJ119" s="11"/>
      <c r="BK119" s="11">
        <v>18.97</v>
      </c>
      <c r="BL119" s="11"/>
      <c r="BM119" s="11">
        <v>7.5</v>
      </c>
      <c r="BN119" s="11"/>
      <c r="BO119" s="11"/>
      <c r="BP119" s="11">
        <v>43.46</v>
      </c>
      <c r="BQ119" s="11"/>
      <c r="BR119" s="11"/>
      <c r="BS119" s="11">
        <v>17.54</v>
      </c>
      <c r="BT119" s="11"/>
      <c r="BU119" s="11"/>
      <c r="BV119" s="11">
        <v>3.64</v>
      </c>
      <c r="BW119" s="11"/>
      <c r="BX119" s="11"/>
      <c r="BY119" s="11">
        <v>1666000</v>
      </c>
      <c r="BZ119" s="11" t="s">
        <v>4865</v>
      </c>
    </row>
    <row r="120" spans="1:78" ht="12.75">
      <c r="A120" s="11">
        <v>1</v>
      </c>
      <c r="B120" s="11" t="s">
        <v>4232</v>
      </c>
      <c r="C120" s="11"/>
      <c r="D120" s="11"/>
      <c r="E120" s="11" t="s">
        <v>1749</v>
      </c>
      <c r="F120" s="11" t="s">
        <v>4940</v>
      </c>
      <c r="G120" s="11" t="s">
        <v>4941</v>
      </c>
      <c r="H120" s="11" t="s">
        <v>4810</v>
      </c>
      <c r="I120" s="11"/>
      <c r="J120" s="11"/>
      <c r="K120" s="11" t="s">
        <v>4292</v>
      </c>
      <c r="L120" s="11">
        <v>1</v>
      </c>
      <c r="M120" s="11"/>
      <c r="N120" s="11"/>
      <c r="O120" s="11"/>
      <c r="P120" s="11"/>
      <c r="Q120" s="11"/>
      <c r="R120" s="11"/>
      <c r="S120" s="11"/>
      <c r="T120" s="11"/>
      <c r="U120" s="11"/>
      <c r="V120" s="11"/>
      <c r="W120" s="11"/>
      <c r="X120" s="11"/>
      <c r="Y120" s="11"/>
      <c r="Z120" s="11">
        <v>43.6486372941967</v>
      </c>
      <c r="AA120" s="11">
        <v>11.0651572583698</v>
      </c>
      <c r="AB120" s="11">
        <v>1016</v>
      </c>
      <c r="AC120" s="11">
        <v>3250</v>
      </c>
      <c r="AD120" s="11">
        <v>0</v>
      </c>
      <c r="AE120" s="11">
        <v>1</v>
      </c>
      <c r="AF120" s="11">
        <v>1</v>
      </c>
      <c r="AG120" s="11">
        <v>0</v>
      </c>
      <c r="AH120" s="11">
        <v>0</v>
      </c>
      <c r="AI120" s="11">
        <v>0</v>
      </c>
      <c r="AJ120" s="11">
        <v>1</v>
      </c>
      <c r="AK120" s="11">
        <v>0</v>
      </c>
      <c r="AL120" s="11">
        <v>0</v>
      </c>
      <c r="AM120" s="11">
        <v>0</v>
      </c>
      <c r="AN120" s="11">
        <v>0</v>
      </c>
      <c r="AO120" s="11"/>
      <c r="AP120" s="11" t="s">
        <v>4813</v>
      </c>
      <c r="AQ120" s="11" t="s">
        <v>4813</v>
      </c>
      <c r="AR120" s="11" t="s">
        <v>4813</v>
      </c>
      <c r="AS120" s="11" t="s">
        <v>4814</v>
      </c>
      <c r="AT120" s="11" t="s">
        <v>4814</v>
      </c>
      <c r="AU120" s="11" t="s">
        <v>4814</v>
      </c>
      <c r="AV120" s="11">
        <v>0</v>
      </c>
      <c r="AW120" s="11">
        <v>0</v>
      </c>
      <c r="AX120" s="11">
        <v>0</v>
      </c>
      <c r="AY120" s="11"/>
      <c r="AZ120" s="11" t="s">
        <v>4834</v>
      </c>
      <c r="BA120" s="11"/>
      <c r="BB120" s="11">
        <v>15.57</v>
      </c>
      <c r="BC120" s="11"/>
      <c r="BD120" s="11"/>
      <c r="BE120" s="11"/>
      <c r="BF120" s="11"/>
      <c r="BG120" s="11"/>
      <c r="BH120" s="11"/>
      <c r="BI120" s="11"/>
      <c r="BJ120" s="11"/>
      <c r="BK120" s="11"/>
      <c r="BL120" s="11"/>
      <c r="BM120" s="11"/>
      <c r="BN120" s="11"/>
      <c r="BO120" s="11"/>
      <c r="BP120" s="11"/>
      <c r="BQ120" s="11"/>
      <c r="BR120" s="11"/>
      <c r="BS120" s="11"/>
      <c r="BT120" s="11"/>
      <c r="BU120" s="11"/>
      <c r="BV120" s="11"/>
      <c r="BW120" s="11"/>
      <c r="BX120" s="11"/>
      <c r="BY120" s="11">
        <v>303</v>
      </c>
      <c r="BZ120" s="11" t="s">
        <v>4278</v>
      </c>
    </row>
    <row r="121" spans="1:78" ht="12.75">
      <c r="A121" s="11">
        <v>1</v>
      </c>
      <c r="B121" s="11" t="s">
        <v>4232</v>
      </c>
      <c r="C121" s="11"/>
      <c r="D121" s="11">
        <v>5301210003</v>
      </c>
      <c r="E121" s="11" t="s">
        <v>3413</v>
      </c>
      <c r="F121" s="11" t="s">
        <v>2587</v>
      </c>
      <c r="G121" s="11" t="s">
        <v>2588</v>
      </c>
      <c r="H121" s="11" t="s">
        <v>4821</v>
      </c>
      <c r="I121" s="11"/>
      <c r="J121" s="11"/>
      <c r="K121" s="11" t="s">
        <v>1713</v>
      </c>
      <c r="L121" s="11">
        <v>1</v>
      </c>
      <c r="M121" s="11"/>
      <c r="N121" s="11"/>
      <c r="O121" s="11"/>
      <c r="P121" s="11"/>
      <c r="Q121" s="11"/>
      <c r="R121" s="11"/>
      <c r="S121" s="11"/>
      <c r="T121" s="11"/>
      <c r="U121" s="11"/>
      <c r="V121" s="11"/>
      <c r="W121" s="11"/>
      <c r="X121" s="11"/>
      <c r="Y121" s="11"/>
      <c r="Z121" s="11">
        <v>42.3585370852368</v>
      </c>
      <c r="AA121" s="11">
        <v>10.9234986419976</v>
      </c>
      <c r="AB121" s="11">
        <v>3600</v>
      </c>
      <c r="AC121" s="11"/>
      <c r="AD121" s="11"/>
      <c r="AE121" s="11"/>
      <c r="AF121" s="11"/>
      <c r="AG121" s="11"/>
      <c r="AH121" s="11"/>
      <c r="AI121" s="11"/>
      <c r="AJ121" s="11"/>
      <c r="AK121" s="11"/>
      <c r="AL121" s="11"/>
      <c r="AM121" s="11"/>
      <c r="AN121" s="11"/>
      <c r="AO121" s="11"/>
      <c r="AP121" s="11"/>
      <c r="AQ121" s="11"/>
      <c r="AR121" s="11"/>
      <c r="AS121" s="11"/>
      <c r="AT121" s="11"/>
      <c r="AU121" s="11"/>
      <c r="AV121" s="11"/>
      <c r="AW121" s="11"/>
      <c r="AX121" s="11"/>
      <c r="AY121" s="11"/>
      <c r="AZ121" s="11"/>
      <c r="BA121" s="11"/>
      <c r="BB121" s="11"/>
      <c r="BC121" s="11"/>
      <c r="BD121" s="11"/>
      <c r="BE121" s="11"/>
      <c r="BF121" s="11"/>
      <c r="BG121" s="11"/>
      <c r="BH121" s="11"/>
      <c r="BI121" s="11"/>
      <c r="BJ121" s="11"/>
      <c r="BK121" s="11"/>
      <c r="BL121" s="11"/>
      <c r="BM121" s="11"/>
      <c r="BN121" s="11"/>
      <c r="BO121" s="11"/>
      <c r="BP121" s="11"/>
      <c r="BQ121" s="11"/>
      <c r="BR121" s="11"/>
      <c r="BS121" s="11"/>
      <c r="BT121" s="11"/>
      <c r="BU121" s="11"/>
      <c r="BV121" s="11"/>
      <c r="BW121" s="11"/>
      <c r="BX121" s="11"/>
      <c r="BY121" s="11"/>
      <c r="BZ121" s="11"/>
    </row>
    <row r="122" spans="1:78" ht="12.75">
      <c r="A122" s="11">
        <v>1</v>
      </c>
      <c r="B122" s="11" t="s">
        <v>4232</v>
      </c>
      <c r="C122" s="11"/>
      <c r="D122" s="11"/>
      <c r="E122" s="11" t="s">
        <v>5313</v>
      </c>
      <c r="F122" s="11" t="s">
        <v>2520</v>
      </c>
      <c r="G122" s="11" t="s">
        <v>2521</v>
      </c>
      <c r="H122" s="11" t="s">
        <v>4810</v>
      </c>
      <c r="I122" s="11"/>
      <c r="J122" s="11"/>
      <c r="K122" s="11" t="s">
        <v>1713</v>
      </c>
      <c r="L122" s="11">
        <v>1</v>
      </c>
      <c r="M122" s="11"/>
      <c r="N122" s="11"/>
      <c r="O122" s="11"/>
      <c r="P122" s="11"/>
      <c r="Q122" s="11"/>
      <c r="R122" s="11"/>
      <c r="S122" s="11"/>
      <c r="T122" s="11"/>
      <c r="U122" s="11"/>
      <c r="V122" s="11"/>
      <c r="W122" s="11"/>
      <c r="X122" s="11"/>
      <c r="Y122" s="11"/>
      <c r="Z122" s="11">
        <v>42.9448042297455</v>
      </c>
      <c r="AA122" s="11">
        <v>10.882340499612</v>
      </c>
      <c r="AB122" s="11">
        <v>4250</v>
      </c>
      <c r="AC122" s="11">
        <v>5000</v>
      </c>
      <c r="AD122" s="11">
        <v>0</v>
      </c>
      <c r="AE122" s="11">
        <v>1</v>
      </c>
      <c r="AF122" s="11">
        <v>1</v>
      </c>
      <c r="AG122" s="11">
        <v>1</v>
      </c>
      <c r="AH122" s="11">
        <v>0</v>
      </c>
      <c r="AI122" s="11">
        <v>0</v>
      </c>
      <c r="AJ122" s="11">
        <v>0</v>
      </c>
      <c r="AK122" s="11">
        <v>0</v>
      </c>
      <c r="AL122" s="11">
        <v>0</v>
      </c>
      <c r="AM122" s="11">
        <v>0</v>
      </c>
      <c r="AN122" s="11">
        <v>0</v>
      </c>
      <c r="AO122" s="11"/>
      <c r="AP122" s="11" t="s">
        <v>4813</v>
      </c>
      <c r="AQ122" s="11" t="s">
        <v>4813</v>
      </c>
      <c r="AR122" s="11" t="s">
        <v>4813</v>
      </c>
      <c r="AS122" s="11" t="s">
        <v>4814</v>
      </c>
      <c r="AT122" s="11" t="s">
        <v>4814</v>
      </c>
      <c r="AU122" s="11" t="s">
        <v>4814</v>
      </c>
      <c r="AV122" s="11">
        <v>0</v>
      </c>
      <c r="AW122" s="11">
        <v>0</v>
      </c>
      <c r="AX122" s="11">
        <v>0</v>
      </c>
      <c r="AY122" s="11"/>
      <c r="AZ122" s="11"/>
      <c r="BA122" s="11"/>
      <c r="BB122" s="11"/>
      <c r="BC122" s="11"/>
      <c r="BD122" s="11"/>
      <c r="BE122" s="11"/>
      <c r="BF122" s="11"/>
      <c r="BG122" s="11"/>
      <c r="BH122" s="11"/>
      <c r="BI122" s="11"/>
      <c r="BJ122" s="11"/>
      <c r="BK122" s="11"/>
      <c r="BL122" s="11"/>
      <c r="BM122" s="11"/>
      <c r="BN122" s="11"/>
      <c r="BO122" s="11"/>
      <c r="BP122" s="11"/>
      <c r="BQ122" s="11"/>
      <c r="BR122" s="11"/>
      <c r="BS122" s="11"/>
      <c r="BT122" s="11"/>
      <c r="BU122" s="11"/>
      <c r="BV122" s="11"/>
      <c r="BW122" s="11"/>
      <c r="BX122" s="11"/>
      <c r="BY122" s="11">
        <v>309228</v>
      </c>
      <c r="BZ122" s="11"/>
    </row>
    <row r="123" spans="1:78" ht="12.75">
      <c r="A123" s="11">
        <v>1</v>
      </c>
      <c r="B123" s="11" t="s">
        <v>4232</v>
      </c>
      <c r="C123" s="11"/>
      <c r="D123" s="11"/>
      <c r="E123" s="11" t="s">
        <v>1778</v>
      </c>
      <c r="F123" s="11" t="s">
        <v>2514</v>
      </c>
      <c r="G123" s="11" t="s">
        <v>2515</v>
      </c>
      <c r="H123" s="11" t="s">
        <v>4810</v>
      </c>
      <c r="I123" s="11"/>
      <c r="J123" s="11"/>
      <c r="K123" s="11" t="s">
        <v>1713</v>
      </c>
      <c r="L123" s="11">
        <v>1</v>
      </c>
      <c r="M123" s="11"/>
      <c r="N123" s="11"/>
      <c r="O123" s="11"/>
      <c r="P123" s="11"/>
      <c r="Q123" s="11"/>
      <c r="R123" s="11"/>
      <c r="S123" s="11"/>
      <c r="T123" s="11"/>
      <c r="U123" s="11"/>
      <c r="V123" s="11"/>
      <c r="W123" s="11"/>
      <c r="X123" s="11"/>
      <c r="Y123" s="11"/>
      <c r="Z123" s="11">
        <v>42.8949159198757</v>
      </c>
      <c r="AA123" s="11">
        <v>11.5401279669222</v>
      </c>
      <c r="AB123" s="11">
        <v>4500</v>
      </c>
      <c r="AC123" s="11">
        <v>4500</v>
      </c>
      <c r="AD123" s="11">
        <v>0</v>
      </c>
      <c r="AE123" s="11">
        <v>1</v>
      </c>
      <c r="AF123" s="11">
        <v>0</v>
      </c>
      <c r="AG123" s="11">
        <v>0</v>
      </c>
      <c r="AH123" s="11">
        <v>0</v>
      </c>
      <c r="AI123" s="11">
        <v>0</v>
      </c>
      <c r="AJ123" s="11">
        <v>0</v>
      </c>
      <c r="AK123" s="11">
        <v>0</v>
      </c>
      <c r="AL123" s="11">
        <v>0</v>
      </c>
      <c r="AM123" s="11">
        <v>0</v>
      </c>
      <c r="AN123" s="11">
        <v>0</v>
      </c>
      <c r="AO123" s="11"/>
      <c r="AP123" s="11" t="s">
        <v>4813</v>
      </c>
      <c r="AQ123" s="11" t="s">
        <v>4813</v>
      </c>
      <c r="AR123" s="11" t="s">
        <v>4814</v>
      </c>
      <c r="AS123" s="11" t="s">
        <v>4814</v>
      </c>
      <c r="AT123" s="11" t="s">
        <v>4814</v>
      </c>
      <c r="AU123" s="11" t="s">
        <v>4814</v>
      </c>
      <c r="AV123" s="11">
        <v>0</v>
      </c>
      <c r="AW123" s="11">
        <v>0</v>
      </c>
      <c r="AX123" s="11">
        <v>0</v>
      </c>
      <c r="AY123" s="11"/>
      <c r="AZ123" s="11"/>
      <c r="BA123" s="11"/>
      <c r="BB123" s="11"/>
      <c r="BC123" s="11"/>
      <c r="BD123" s="11"/>
      <c r="BE123" s="11"/>
      <c r="BF123" s="11"/>
      <c r="BG123" s="11"/>
      <c r="BH123" s="11"/>
      <c r="BI123" s="11"/>
      <c r="BJ123" s="11"/>
      <c r="BK123" s="11"/>
      <c r="BL123" s="11"/>
      <c r="BM123" s="11"/>
      <c r="BN123" s="11"/>
      <c r="BO123" s="11"/>
      <c r="BP123" s="11"/>
      <c r="BQ123" s="11"/>
      <c r="BR123" s="11"/>
      <c r="BS123" s="11"/>
      <c r="BT123" s="11"/>
      <c r="BU123" s="11"/>
      <c r="BV123" s="11"/>
      <c r="BW123" s="11"/>
      <c r="BX123" s="11"/>
      <c r="BY123" s="11">
        <v>182062</v>
      </c>
      <c r="BZ123" s="11"/>
    </row>
    <row r="124" spans="1:78" ht="12.75">
      <c r="A124" s="11">
        <v>1</v>
      </c>
      <c r="B124" s="11" t="s">
        <v>4232</v>
      </c>
      <c r="C124" s="11"/>
      <c r="D124" s="11"/>
      <c r="E124" s="11" t="s">
        <v>3435</v>
      </c>
      <c r="F124" s="11" t="s">
        <v>2488</v>
      </c>
      <c r="G124" s="11" t="s">
        <v>2489</v>
      </c>
      <c r="H124" s="11" t="s">
        <v>4810</v>
      </c>
      <c r="I124" s="11"/>
      <c r="J124" s="11"/>
      <c r="K124" s="11" t="s">
        <v>1725</v>
      </c>
      <c r="L124" s="11">
        <v>1</v>
      </c>
      <c r="M124" s="11"/>
      <c r="N124" s="11"/>
      <c r="O124" s="11"/>
      <c r="P124" s="11"/>
      <c r="Q124" s="11"/>
      <c r="R124" s="11"/>
      <c r="S124" s="11"/>
      <c r="T124" s="11"/>
      <c r="U124" s="11"/>
      <c r="V124" s="11"/>
      <c r="W124" s="11"/>
      <c r="X124" s="11"/>
      <c r="Y124" s="11"/>
      <c r="Z124" s="11">
        <v>43.5954599472328</v>
      </c>
      <c r="AA124" s="11">
        <v>10.3565451188802</v>
      </c>
      <c r="AB124" s="11">
        <v>7620</v>
      </c>
      <c r="AC124" s="11">
        <v>8000</v>
      </c>
      <c r="AD124" s="11">
        <v>0</v>
      </c>
      <c r="AE124" s="11">
        <v>1</v>
      </c>
      <c r="AF124" s="11">
        <v>1</v>
      </c>
      <c r="AG124" s="11">
        <v>1</v>
      </c>
      <c r="AH124" s="11">
        <v>1</v>
      </c>
      <c r="AI124" s="11">
        <v>0</v>
      </c>
      <c r="AJ124" s="11">
        <v>1</v>
      </c>
      <c r="AK124" s="11">
        <v>0</v>
      </c>
      <c r="AL124" s="11">
        <v>0</v>
      </c>
      <c r="AM124" s="11">
        <v>0</v>
      </c>
      <c r="AN124" s="11">
        <v>0</v>
      </c>
      <c r="AO124" s="11"/>
      <c r="AP124" s="11" t="s">
        <v>4813</v>
      </c>
      <c r="AQ124" s="11" t="s">
        <v>4813</v>
      </c>
      <c r="AR124" s="11" t="s">
        <v>4813</v>
      </c>
      <c r="AS124" s="11" t="s">
        <v>4813</v>
      </c>
      <c r="AT124" s="11" t="s">
        <v>4813</v>
      </c>
      <c r="AU124" s="11" t="s">
        <v>4813</v>
      </c>
      <c r="AV124" s="11">
        <v>0</v>
      </c>
      <c r="AW124" s="11">
        <v>1</v>
      </c>
      <c r="AX124" s="11">
        <v>0</v>
      </c>
      <c r="AY124" s="11"/>
      <c r="AZ124" s="11" t="s">
        <v>4834</v>
      </c>
      <c r="BA124" s="11"/>
      <c r="BB124" s="11">
        <v>116.8</v>
      </c>
      <c r="BC124" s="11"/>
      <c r="BD124" s="11"/>
      <c r="BE124" s="11">
        <v>233.61</v>
      </c>
      <c r="BF124" s="11"/>
      <c r="BG124" s="11"/>
      <c r="BH124" s="11">
        <v>23.36</v>
      </c>
      <c r="BI124" s="11"/>
      <c r="BJ124" s="11"/>
      <c r="BK124" s="11">
        <v>0.75</v>
      </c>
      <c r="BL124" s="11"/>
      <c r="BM124" s="11">
        <v>2.22</v>
      </c>
      <c r="BN124" s="11">
        <v>8.28</v>
      </c>
      <c r="BO124" s="11">
        <v>2.22</v>
      </c>
      <c r="BP124" s="11">
        <v>8.28</v>
      </c>
      <c r="BQ124" s="11"/>
      <c r="BR124" s="11"/>
      <c r="BS124" s="11">
        <v>4.02</v>
      </c>
      <c r="BT124" s="11">
        <v>4.02</v>
      </c>
      <c r="BU124" s="11">
        <v>4.02</v>
      </c>
      <c r="BV124" s="11">
        <v>0.28</v>
      </c>
      <c r="BW124" s="11"/>
      <c r="BX124" s="11"/>
      <c r="BY124" s="11">
        <v>233608</v>
      </c>
      <c r="BZ124" s="11" t="s">
        <v>4278</v>
      </c>
    </row>
    <row r="125" spans="1:78" ht="12.75">
      <c r="A125" s="11">
        <v>1</v>
      </c>
      <c r="B125" s="11" t="s">
        <v>4232</v>
      </c>
      <c r="C125" s="11"/>
      <c r="D125" s="11"/>
      <c r="E125" s="11" t="s">
        <v>3399</v>
      </c>
      <c r="F125" s="11" t="s">
        <v>2494</v>
      </c>
      <c r="G125" s="11" t="s">
        <v>2495</v>
      </c>
      <c r="H125" s="11" t="s">
        <v>4810</v>
      </c>
      <c r="I125" s="11"/>
      <c r="J125" s="11"/>
      <c r="K125" s="11" t="s">
        <v>1725</v>
      </c>
      <c r="L125" s="11">
        <v>1</v>
      </c>
      <c r="M125" s="11"/>
      <c r="N125" s="11"/>
      <c r="O125" s="11"/>
      <c r="P125" s="11"/>
      <c r="Q125" s="11"/>
      <c r="R125" s="11"/>
      <c r="S125" s="11"/>
      <c r="T125" s="11"/>
      <c r="U125" s="11"/>
      <c r="V125" s="11"/>
      <c r="W125" s="11"/>
      <c r="X125" s="11"/>
      <c r="Y125" s="11"/>
      <c r="Z125" s="11">
        <v>42.7712331622246</v>
      </c>
      <c r="AA125" s="11">
        <v>10.3942554082394</v>
      </c>
      <c r="AB125" s="11">
        <v>14057</v>
      </c>
      <c r="AC125" s="11">
        <v>15000</v>
      </c>
      <c r="AD125" s="11">
        <v>0</v>
      </c>
      <c r="AE125" s="11">
        <v>1</v>
      </c>
      <c r="AF125" s="11">
        <v>1</v>
      </c>
      <c r="AG125" s="11">
        <v>1</v>
      </c>
      <c r="AH125" s="11">
        <v>1</v>
      </c>
      <c r="AI125" s="11">
        <v>0</v>
      </c>
      <c r="AJ125" s="11">
        <v>1</v>
      </c>
      <c r="AK125" s="11">
        <v>0</v>
      </c>
      <c r="AL125" s="11">
        <v>0</v>
      </c>
      <c r="AM125" s="11">
        <v>0</v>
      </c>
      <c r="AN125" s="11">
        <v>0</v>
      </c>
      <c r="AO125" s="11"/>
      <c r="AP125" s="11" t="s">
        <v>4813</v>
      </c>
      <c r="AQ125" s="11" t="s">
        <v>4813</v>
      </c>
      <c r="AR125" s="11" t="s">
        <v>4813</v>
      </c>
      <c r="AS125" s="11" t="s">
        <v>4813</v>
      </c>
      <c r="AT125" s="11" t="s">
        <v>4813</v>
      </c>
      <c r="AU125" s="11" t="s">
        <v>4813</v>
      </c>
      <c r="AV125" s="11">
        <v>0</v>
      </c>
      <c r="AW125" s="11">
        <v>1</v>
      </c>
      <c r="AX125" s="11">
        <v>0</v>
      </c>
      <c r="AY125" s="11"/>
      <c r="AZ125" s="11" t="s">
        <v>4834</v>
      </c>
      <c r="BA125" s="11"/>
      <c r="BB125" s="11">
        <v>215.5</v>
      </c>
      <c r="BC125" s="11"/>
      <c r="BD125" s="11"/>
      <c r="BE125" s="11">
        <v>430.99</v>
      </c>
      <c r="BF125" s="11"/>
      <c r="BG125" s="11"/>
      <c r="BH125" s="11">
        <v>33.04</v>
      </c>
      <c r="BI125" s="11"/>
      <c r="BJ125" s="11"/>
      <c r="BK125" s="11">
        <v>1.95</v>
      </c>
      <c r="BL125" s="11"/>
      <c r="BM125" s="11">
        <v>1.5</v>
      </c>
      <c r="BN125" s="11">
        <v>8.97</v>
      </c>
      <c r="BO125" s="11">
        <v>1.5</v>
      </c>
      <c r="BP125" s="11">
        <v>8.97</v>
      </c>
      <c r="BQ125" s="11"/>
      <c r="BR125" s="11"/>
      <c r="BS125" s="11">
        <v>7.97</v>
      </c>
      <c r="BT125" s="11">
        <v>7.97</v>
      </c>
      <c r="BU125" s="11">
        <v>7.97</v>
      </c>
      <c r="BV125" s="11">
        <v>0.93</v>
      </c>
      <c r="BW125" s="11"/>
      <c r="BX125" s="11"/>
      <c r="BY125" s="11">
        <v>359160</v>
      </c>
      <c r="BZ125" s="11" t="s">
        <v>4278</v>
      </c>
    </row>
    <row r="126" spans="1:78" ht="12.75">
      <c r="A126" s="11">
        <v>1</v>
      </c>
      <c r="B126" s="11" t="s">
        <v>4232</v>
      </c>
      <c r="C126" s="11"/>
      <c r="D126" s="11"/>
      <c r="E126" s="11" t="s">
        <v>3422</v>
      </c>
      <c r="F126" s="11" t="s">
        <v>2496</v>
      </c>
      <c r="G126" s="11" t="s">
        <v>2497</v>
      </c>
      <c r="H126" s="11" t="s">
        <v>4810</v>
      </c>
      <c r="I126" s="11"/>
      <c r="J126" s="11"/>
      <c r="K126" s="11" t="s">
        <v>1725</v>
      </c>
      <c r="L126" s="11">
        <v>1</v>
      </c>
      <c r="M126" s="11"/>
      <c r="N126" s="11"/>
      <c r="O126" s="11"/>
      <c r="P126" s="11"/>
      <c r="Q126" s="11"/>
      <c r="R126" s="11"/>
      <c r="S126" s="11"/>
      <c r="T126" s="11"/>
      <c r="U126" s="11"/>
      <c r="V126" s="11"/>
      <c r="W126" s="11"/>
      <c r="X126" s="11"/>
      <c r="Y126" s="11"/>
      <c r="Z126" s="11">
        <v>42.8146596745134</v>
      </c>
      <c r="AA126" s="11">
        <v>10.3341347656738</v>
      </c>
      <c r="AB126" s="11">
        <v>19047</v>
      </c>
      <c r="AC126" s="11">
        <v>15000</v>
      </c>
      <c r="AD126" s="11">
        <v>1</v>
      </c>
      <c r="AE126" s="11">
        <v>0</v>
      </c>
      <c r="AF126" s="11">
        <v>0</v>
      </c>
      <c r="AG126" s="11">
        <v>0</v>
      </c>
      <c r="AH126" s="11">
        <v>0</v>
      </c>
      <c r="AI126" s="11">
        <v>0</v>
      </c>
      <c r="AJ126" s="11">
        <v>0</v>
      </c>
      <c r="AK126" s="11">
        <v>0</v>
      </c>
      <c r="AL126" s="11">
        <v>0</v>
      </c>
      <c r="AM126" s="11">
        <v>0</v>
      </c>
      <c r="AN126" s="11">
        <v>0</v>
      </c>
      <c r="AO126" s="11"/>
      <c r="AP126" s="11" t="s">
        <v>4927</v>
      </c>
      <c r="AQ126" s="11" t="s">
        <v>4927</v>
      </c>
      <c r="AR126" s="11" t="s">
        <v>4927</v>
      </c>
      <c r="AS126" s="11" t="s">
        <v>4927</v>
      </c>
      <c r="AT126" s="11" t="s">
        <v>4927</v>
      </c>
      <c r="AU126" s="11" t="s">
        <v>4927</v>
      </c>
      <c r="AV126" s="11">
        <v>1</v>
      </c>
      <c r="AW126" s="11">
        <v>0</v>
      </c>
      <c r="AX126" s="11">
        <v>1</v>
      </c>
      <c r="AY126" s="11"/>
      <c r="AZ126" s="11" t="s">
        <v>4834</v>
      </c>
      <c r="BA126" s="11"/>
      <c r="BB126" s="11">
        <v>292</v>
      </c>
      <c r="BC126" s="11"/>
      <c r="BD126" s="11"/>
      <c r="BE126" s="11">
        <v>584</v>
      </c>
      <c r="BF126" s="11"/>
      <c r="BG126" s="11"/>
      <c r="BH126" s="11">
        <v>82.2</v>
      </c>
      <c r="BI126" s="11"/>
      <c r="BJ126" s="11"/>
      <c r="BK126" s="11">
        <v>10.66</v>
      </c>
      <c r="BL126" s="11"/>
      <c r="BM126" s="11">
        <v>233.6</v>
      </c>
      <c r="BN126" s="11">
        <v>0</v>
      </c>
      <c r="BO126" s="11">
        <v>0</v>
      </c>
      <c r="BP126" s="11">
        <v>511</v>
      </c>
      <c r="BQ126" s="11"/>
      <c r="BR126" s="11"/>
      <c r="BS126" s="11">
        <v>76.8</v>
      </c>
      <c r="BT126" s="11">
        <v>76.8</v>
      </c>
      <c r="BU126" s="11">
        <v>76.8</v>
      </c>
      <c r="BV126" s="11">
        <v>8.32</v>
      </c>
      <c r="BW126" s="11"/>
      <c r="BX126" s="11"/>
      <c r="BY126" s="11">
        <v>1460000</v>
      </c>
      <c r="BZ126" s="11" t="s">
        <v>4278</v>
      </c>
    </row>
    <row r="127" spans="1:78" ht="12.75">
      <c r="A127" s="11">
        <v>1</v>
      </c>
      <c r="B127" s="11" t="s">
        <v>4232</v>
      </c>
      <c r="C127" s="11"/>
      <c r="D127" s="11"/>
      <c r="E127" s="11" t="s">
        <v>5391</v>
      </c>
      <c r="F127" s="11" t="s">
        <v>2473</v>
      </c>
      <c r="G127" s="11" t="s">
        <v>2474</v>
      </c>
      <c r="H127" s="11" t="s">
        <v>4810</v>
      </c>
      <c r="I127" s="11"/>
      <c r="J127" s="11"/>
      <c r="K127" s="11" t="s">
        <v>1725</v>
      </c>
      <c r="L127" s="11">
        <v>1</v>
      </c>
      <c r="M127" s="11"/>
      <c r="N127" s="11"/>
      <c r="O127" s="11"/>
      <c r="P127" s="11"/>
      <c r="Q127" s="11"/>
      <c r="R127" s="11"/>
      <c r="S127" s="11"/>
      <c r="T127" s="11"/>
      <c r="U127" s="11"/>
      <c r="V127" s="11"/>
      <c r="W127" s="11"/>
      <c r="X127" s="11"/>
      <c r="Y127" s="11"/>
      <c r="Z127" s="11">
        <v>43.0125900031459</v>
      </c>
      <c r="AA127" s="11">
        <v>10.5890235121138</v>
      </c>
      <c r="AB127" s="11">
        <v>31977</v>
      </c>
      <c r="AC127" s="11">
        <v>54000</v>
      </c>
      <c r="AD127" s="11">
        <v>0</v>
      </c>
      <c r="AE127" s="11">
        <v>1</v>
      </c>
      <c r="AF127" s="11">
        <v>1</v>
      </c>
      <c r="AG127" s="11">
        <v>1</v>
      </c>
      <c r="AH127" s="11">
        <v>1</v>
      </c>
      <c r="AI127" s="11">
        <v>0</v>
      </c>
      <c r="AJ127" s="11">
        <v>1</v>
      </c>
      <c r="AK127" s="11">
        <v>0</v>
      </c>
      <c r="AL127" s="11">
        <v>1</v>
      </c>
      <c r="AM127" s="11">
        <v>0</v>
      </c>
      <c r="AN127" s="11">
        <v>0</v>
      </c>
      <c r="AO127" s="11"/>
      <c r="AP127" s="11" t="s">
        <v>4813</v>
      </c>
      <c r="AQ127" s="11" t="s">
        <v>4813</v>
      </c>
      <c r="AR127" s="11" t="s">
        <v>4813</v>
      </c>
      <c r="AS127" s="11" t="s">
        <v>4813</v>
      </c>
      <c r="AT127" s="11" t="s">
        <v>4813</v>
      </c>
      <c r="AU127" s="11" t="s">
        <v>4813</v>
      </c>
      <c r="AV127" s="11">
        <v>0</v>
      </c>
      <c r="AW127" s="11">
        <v>1</v>
      </c>
      <c r="AX127" s="11">
        <v>1</v>
      </c>
      <c r="AY127" s="11"/>
      <c r="AZ127" s="11" t="s">
        <v>4834</v>
      </c>
      <c r="BA127" s="11"/>
      <c r="BB127" s="11">
        <v>490.2</v>
      </c>
      <c r="BC127" s="11"/>
      <c r="BD127" s="11"/>
      <c r="BE127" s="11">
        <v>1960.8</v>
      </c>
      <c r="BF127" s="11"/>
      <c r="BG127" s="11"/>
      <c r="BH127" s="11">
        <v>56.29</v>
      </c>
      <c r="BI127" s="11"/>
      <c r="BJ127" s="11"/>
      <c r="BK127" s="11">
        <v>8.68</v>
      </c>
      <c r="BL127" s="11"/>
      <c r="BM127" s="11">
        <v>6.87</v>
      </c>
      <c r="BN127" s="11">
        <v>27.25</v>
      </c>
      <c r="BO127" s="11">
        <v>6.87</v>
      </c>
      <c r="BP127" s="11">
        <v>27.25</v>
      </c>
      <c r="BQ127" s="11"/>
      <c r="BR127" s="11"/>
      <c r="BS127" s="11">
        <v>35.78</v>
      </c>
      <c r="BT127" s="11">
        <v>35.78</v>
      </c>
      <c r="BU127" s="11">
        <v>35.78</v>
      </c>
      <c r="BV127" s="11">
        <v>3.51</v>
      </c>
      <c r="BW127" s="11"/>
      <c r="BX127" s="11"/>
      <c r="BY127" s="11">
        <v>816999</v>
      </c>
      <c r="BZ127" s="11" t="s">
        <v>4278</v>
      </c>
    </row>
    <row r="128" spans="1:78" ht="12.75">
      <c r="A128" s="11">
        <v>1</v>
      </c>
      <c r="B128" s="11" t="s">
        <v>4232</v>
      </c>
      <c r="C128" s="11"/>
      <c r="D128" s="11"/>
      <c r="E128" s="11" t="s">
        <v>5349</v>
      </c>
      <c r="F128" s="11" t="s">
        <v>2475</v>
      </c>
      <c r="G128" s="11" t="s">
        <v>2476</v>
      </c>
      <c r="H128" s="11" t="s">
        <v>4810</v>
      </c>
      <c r="I128" s="11"/>
      <c r="J128" s="11"/>
      <c r="K128" s="11" t="s">
        <v>1725</v>
      </c>
      <c r="L128" s="11">
        <v>1</v>
      </c>
      <c r="M128" s="11"/>
      <c r="N128" s="11"/>
      <c r="O128" s="11"/>
      <c r="P128" s="11"/>
      <c r="Q128" s="11"/>
      <c r="R128" s="11"/>
      <c r="S128" s="11"/>
      <c r="T128" s="11"/>
      <c r="U128" s="11"/>
      <c r="V128" s="11"/>
      <c r="W128" s="11"/>
      <c r="X128" s="11"/>
      <c r="Y128" s="11"/>
      <c r="Z128" s="11">
        <v>42.7468835564084</v>
      </c>
      <c r="AA128" s="11">
        <v>10.2282654136908</v>
      </c>
      <c r="AB128" s="11">
        <v>21810</v>
      </c>
      <c r="AC128" s="11">
        <v>25000</v>
      </c>
      <c r="AD128" s="11">
        <v>1</v>
      </c>
      <c r="AE128" s="11">
        <v>1</v>
      </c>
      <c r="AF128" s="11">
        <v>1</v>
      </c>
      <c r="AG128" s="11">
        <v>1</v>
      </c>
      <c r="AH128" s="11">
        <v>1</v>
      </c>
      <c r="AI128" s="11">
        <v>0</v>
      </c>
      <c r="AJ128" s="11">
        <v>1</v>
      </c>
      <c r="AK128" s="11">
        <v>0</v>
      </c>
      <c r="AL128" s="11">
        <v>0</v>
      </c>
      <c r="AM128" s="11">
        <v>0</v>
      </c>
      <c r="AN128" s="11">
        <v>0</v>
      </c>
      <c r="AO128" s="11"/>
      <c r="AP128" s="11" t="s">
        <v>4813</v>
      </c>
      <c r="AQ128" s="11" t="s">
        <v>4813</v>
      </c>
      <c r="AR128" s="11" t="s">
        <v>4813</v>
      </c>
      <c r="AS128" s="11" t="s">
        <v>4813</v>
      </c>
      <c r="AT128" s="11" t="s">
        <v>4813</v>
      </c>
      <c r="AU128" s="11" t="s">
        <v>4813</v>
      </c>
      <c r="AV128" s="11">
        <v>0</v>
      </c>
      <c r="AW128" s="11">
        <v>0</v>
      </c>
      <c r="AX128" s="11">
        <v>0</v>
      </c>
      <c r="AY128" s="11"/>
      <c r="AZ128" s="11" t="s">
        <v>4834</v>
      </c>
      <c r="BA128" s="11"/>
      <c r="BB128" s="11">
        <v>334.34</v>
      </c>
      <c r="BC128" s="11"/>
      <c r="BD128" s="11"/>
      <c r="BE128" s="11">
        <v>668.68</v>
      </c>
      <c r="BF128" s="11"/>
      <c r="BG128" s="11"/>
      <c r="BH128" s="11">
        <v>63.46</v>
      </c>
      <c r="BI128" s="11"/>
      <c r="BJ128" s="11"/>
      <c r="BK128" s="11">
        <v>8.94</v>
      </c>
      <c r="BL128" s="11"/>
      <c r="BM128" s="11">
        <v>3.06</v>
      </c>
      <c r="BN128" s="11">
        <v>18.37</v>
      </c>
      <c r="BO128" s="11">
        <v>3.06</v>
      </c>
      <c r="BP128" s="11">
        <v>18.37</v>
      </c>
      <c r="BQ128" s="11"/>
      <c r="BR128" s="11"/>
      <c r="BS128" s="11">
        <v>8.69</v>
      </c>
      <c r="BT128" s="11">
        <v>8.69</v>
      </c>
      <c r="BU128" s="11">
        <v>8.69</v>
      </c>
      <c r="BV128" s="11">
        <v>5.48</v>
      </c>
      <c r="BW128" s="11"/>
      <c r="BX128" s="11"/>
      <c r="BY128" s="11">
        <v>668680</v>
      </c>
      <c r="BZ128" s="11" t="s">
        <v>4278</v>
      </c>
    </row>
    <row r="129" spans="1:78" ht="12.75">
      <c r="A129" s="11">
        <v>1</v>
      </c>
      <c r="B129" s="11" t="s">
        <v>4232</v>
      </c>
      <c r="C129" s="11"/>
      <c r="D129" s="11"/>
      <c r="E129" s="11" t="s">
        <v>5407</v>
      </c>
      <c r="F129" s="11" t="s">
        <v>2506</v>
      </c>
      <c r="G129" s="11" t="s">
        <v>2507</v>
      </c>
      <c r="H129" s="11" t="s">
        <v>4810</v>
      </c>
      <c r="I129" s="11"/>
      <c r="J129" s="11"/>
      <c r="K129" s="11" t="s">
        <v>1725</v>
      </c>
      <c r="L129" s="11">
        <v>1</v>
      </c>
      <c r="M129" s="11"/>
      <c r="N129" s="11"/>
      <c r="O129" s="11"/>
      <c r="P129" s="11"/>
      <c r="Q129" s="11"/>
      <c r="R129" s="11"/>
      <c r="S129" s="11"/>
      <c r="T129" s="11"/>
      <c r="U129" s="11"/>
      <c r="V129" s="11"/>
      <c r="W129" s="11"/>
      <c r="X129" s="11"/>
      <c r="Y129" s="11"/>
      <c r="Z129" s="11">
        <v>43.104112418215</v>
      </c>
      <c r="AA129" s="11">
        <v>10.5435727196374</v>
      </c>
      <c r="AB129" s="11">
        <v>16171</v>
      </c>
      <c r="AC129" s="11">
        <v>18000</v>
      </c>
      <c r="AD129" s="11">
        <v>0</v>
      </c>
      <c r="AE129" s="11">
        <v>1</v>
      </c>
      <c r="AF129" s="11">
        <v>1</v>
      </c>
      <c r="AG129" s="11">
        <v>1</v>
      </c>
      <c r="AH129" s="11">
        <v>1</v>
      </c>
      <c r="AI129" s="11">
        <v>0</v>
      </c>
      <c r="AJ129" s="11">
        <v>1</v>
      </c>
      <c r="AK129" s="11">
        <v>0</v>
      </c>
      <c r="AL129" s="11">
        <v>0</v>
      </c>
      <c r="AM129" s="11">
        <v>0</v>
      </c>
      <c r="AN129" s="11">
        <v>0</v>
      </c>
      <c r="AO129" s="11"/>
      <c r="AP129" s="11" t="s">
        <v>4813</v>
      </c>
      <c r="AQ129" s="11" t="s">
        <v>4813</v>
      </c>
      <c r="AR129" s="11" t="s">
        <v>4813</v>
      </c>
      <c r="AS129" s="11" t="s">
        <v>4813</v>
      </c>
      <c r="AT129" s="11" t="s">
        <v>4813</v>
      </c>
      <c r="AU129" s="11" t="s">
        <v>4813</v>
      </c>
      <c r="AV129" s="11">
        <v>0</v>
      </c>
      <c r="AW129" s="11">
        <v>1</v>
      </c>
      <c r="AX129" s="11">
        <v>0</v>
      </c>
      <c r="AY129" s="11"/>
      <c r="AZ129" s="11" t="s">
        <v>4834</v>
      </c>
      <c r="BA129" s="11"/>
      <c r="BB129" s="11">
        <v>247.91</v>
      </c>
      <c r="BC129" s="11"/>
      <c r="BD129" s="11"/>
      <c r="BE129" s="11">
        <v>495.82</v>
      </c>
      <c r="BF129" s="11"/>
      <c r="BG129" s="11"/>
      <c r="BH129" s="11">
        <v>35.66</v>
      </c>
      <c r="BI129" s="11"/>
      <c r="BJ129" s="11"/>
      <c r="BK129" s="11">
        <v>1.47</v>
      </c>
      <c r="BL129" s="11"/>
      <c r="BM129" s="11">
        <v>2.17</v>
      </c>
      <c r="BN129" s="11">
        <v>11.22</v>
      </c>
      <c r="BO129" s="11">
        <v>2.17</v>
      </c>
      <c r="BP129" s="11">
        <v>11.22</v>
      </c>
      <c r="BQ129" s="11"/>
      <c r="BR129" s="11"/>
      <c r="BS129" s="11">
        <v>2.85</v>
      </c>
      <c r="BT129" s="11">
        <v>2.85</v>
      </c>
      <c r="BU129" s="11">
        <v>2.85</v>
      </c>
      <c r="BV129" s="11">
        <v>3.47</v>
      </c>
      <c r="BW129" s="11"/>
      <c r="BX129" s="11"/>
      <c r="BY129" s="11">
        <v>413180</v>
      </c>
      <c r="BZ129" s="11" t="s">
        <v>4278</v>
      </c>
    </row>
    <row r="130" spans="1:78" ht="12.75">
      <c r="A130" s="11">
        <v>1</v>
      </c>
      <c r="B130" s="11" t="s">
        <v>4232</v>
      </c>
      <c r="C130" s="11"/>
      <c r="D130" s="11"/>
      <c r="E130" s="11" t="s">
        <v>5375</v>
      </c>
      <c r="F130" s="11" t="s">
        <v>2479</v>
      </c>
      <c r="G130" s="11" t="s">
        <v>2480</v>
      </c>
      <c r="H130" s="11" t="s">
        <v>4810</v>
      </c>
      <c r="I130" s="11"/>
      <c r="J130" s="11"/>
      <c r="K130" s="11" t="s">
        <v>1725</v>
      </c>
      <c r="L130" s="11">
        <v>1</v>
      </c>
      <c r="M130" s="11"/>
      <c r="N130" s="11"/>
      <c r="O130" s="11"/>
      <c r="P130" s="11"/>
      <c r="Q130" s="11"/>
      <c r="R130" s="11"/>
      <c r="S130" s="11"/>
      <c r="T130" s="11"/>
      <c r="U130" s="11"/>
      <c r="V130" s="11"/>
      <c r="W130" s="11"/>
      <c r="X130" s="11"/>
      <c r="Y130" s="11"/>
      <c r="Z130" s="11">
        <v>43.1578718492563</v>
      </c>
      <c r="AA130" s="11">
        <v>10.6061522435342</v>
      </c>
      <c r="AB130" s="11">
        <v>3316</v>
      </c>
      <c r="AC130" s="11">
        <v>3000</v>
      </c>
      <c r="AD130" s="11">
        <v>0</v>
      </c>
      <c r="AE130" s="11">
        <v>1</v>
      </c>
      <c r="AF130" s="11">
        <v>1</v>
      </c>
      <c r="AG130" s="11">
        <v>1</v>
      </c>
      <c r="AH130" s="11">
        <v>1</v>
      </c>
      <c r="AI130" s="11">
        <v>0</v>
      </c>
      <c r="AJ130" s="11">
        <v>1</v>
      </c>
      <c r="AK130" s="11">
        <v>0</v>
      </c>
      <c r="AL130" s="11">
        <v>0</v>
      </c>
      <c r="AM130" s="11">
        <v>0</v>
      </c>
      <c r="AN130" s="11">
        <v>0</v>
      </c>
      <c r="AO130" s="11"/>
      <c r="AP130" s="11" t="s">
        <v>4813</v>
      </c>
      <c r="AQ130" s="11" t="s">
        <v>4813</v>
      </c>
      <c r="AR130" s="11" t="s">
        <v>4813</v>
      </c>
      <c r="AS130" s="11" t="s">
        <v>4813</v>
      </c>
      <c r="AT130" s="11" t="s">
        <v>4813</v>
      </c>
      <c r="AU130" s="11" t="s">
        <v>4813</v>
      </c>
      <c r="AV130" s="11">
        <v>0</v>
      </c>
      <c r="AW130" s="11">
        <v>0</v>
      </c>
      <c r="AX130" s="11">
        <v>0</v>
      </c>
      <c r="AY130" s="11"/>
      <c r="AZ130" s="11" t="s">
        <v>4834</v>
      </c>
      <c r="BA130" s="11"/>
      <c r="BB130" s="11">
        <v>50.83</v>
      </c>
      <c r="BC130" s="11"/>
      <c r="BD130" s="11"/>
      <c r="BE130" s="11">
        <v>101.66</v>
      </c>
      <c r="BF130" s="11"/>
      <c r="BG130" s="11"/>
      <c r="BH130" s="11">
        <v>12.32</v>
      </c>
      <c r="BI130" s="11"/>
      <c r="BJ130" s="11"/>
      <c r="BK130" s="11">
        <v>0.31</v>
      </c>
      <c r="BL130" s="11"/>
      <c r="BM130" s="11">
        <v>1.93</v>
      </c>
      <c r="BN130" s="11">
        <v>6.42</v>
      </c>
      <c r="BO130" s="11">
        <v>1.93</v>
      </c>
      <c r="BP130" s="11">
        <v>6.42</v>
      </c>
      <c r="BQ130" s="11"/>
      <c r="BR130" s="11"/>
      <c r="BS130" s="11">
        <v>3.43</v>
      </c>
      <c r="BT130" s="11">
        <v>3.43</v>
      </c>
      <c r="BU130" s="11">
        <v>3.43</v>
      </c>
      <c r="BV130" s="11">
        <v>1.23</v>
      </c>
      <c r="BW130" s="11"/>
      <c r="BX130" s="11"/>
      <c r="BY130" s="11">
        <v>154030</v>
      </c>
      <c r="BZ130" s="11" t="s">
        <v>4278</v>
      </c>
    </row>
    <row r="131" spans="1:78" ht="12.75">
      <c r="A131" s="11">
        <v>1</v>
      </c>
      <c r="B131" s="11" t="s">
        <v>4232</v>
      </c>
      <c r="C131" s="11"/>
      <c r="D131" s="11"/>
      <c r="E131" s="11" t="s">
        <v>5377</v>
      </c>
      <c r="F131" s="11" t="s">
        <v>2483</v>
      </c>
      <c r="G131" s="11" t="s">
        <v>2484</v>
      </c>
      <c r="H131" s="11" t="s">
        <v>4810</v>
      </c>
      <c r="I131" s="11"/>
      <c r="J131" s="11"/>
      <c r="K131" s="11" t="s">
        <v>1725</v>
      </c>
      <c r="L131" s="11">
        <v>1</v>
      </c>
      <c r="M131" s="11"/>
      <c r="N131" s="11"/>
      <c r="O131" s="11"/>
      <c r="P131" s="11"/>
      <c r="Q131" s="11"/>
      <c r="R131" s="11"/>
      <c r="S131" s="11"/>
      <c r="T131" s="11"/>
      <c r="U131" s="11"/>
      <c r="V131" s="11"/>
      <c r="W131" s="11"/>
      <c r="X131" s="11"/>
      <c r="Y131" s="11"/>
      <c r="Z131" s="11">
        <v>43.2986004245003</v>
      </c>
      <c r="AA131" s="11">
        <v>10.5067898907607</v>
      </c>
      <c r="AB131" s="11">
        <v>52260</v>
      </c>
      <c r="AC131" s="11">
        <v>38500</v>
      </c>
      <c r="AD131" s="11">
        <v>1</v>
      </c>
      <c r="AE131" s="11">
        <v>1</v>
      </c>
      <c r="AF131" s="11">
        <v>1</v>
      </c>
      <c r="AG131" s="11">
        <v>1</v>
      </c>
      <c r="AH131" s="11">
        <v>1</v>
      </c>
      <c r="AI131" s="11">
        <v>0</v>
      </c>
      <c r="AJ131" s="11">
        <v>1</v>
      </c>
      <c r="AK131" s="11">
        <v>0</v>
      </c>
      <c r="AL131" s="11">
        <v>1</v>
      </c>
      <c r="AM131" s="11">
        <v>0</v>
      </c>
      <c r="AN131" s="11">
        <v>1</v>
      </c>
      <c r="AO131" s="11" t="s">
        <v>2485</v>
      </c>
      <c r="AP131" s="11" t="s">
        <v>4813</v>
      </c>
      <c r="AQ131" s="11" t="s">
        <v>4813</v>
      </c>
      <c r="AR131" s="11" t="s">
        <v>4813</v>
      </c>
      <c r="AS131" s="11" t="s">
        <v>4813</v>
      </c>
      <c r="AT131" s="11" t="s">
        <v>4813</v>
      </c>
      <c r="AU131" s="11" t="s">
        <v>4813</v>
      </c>
      <c r="AV131" s="11">
        <v>0</v>
      </c>
      <c r="AW131" s="11">
        <v>0</v>
      </c>
      <c r="AX131" s="11">
        <v>0</v>
      </c>
      <c r="AY131" s="11"/>
      <c r="AZ131" s="11" t="s">
        <v>4834</v>
      </c>
      <c r="BA131" s="11"/>
      <c r="BB131" s="11">
        <v>801.14</v>
      </c>
      <c r="BC131" s="11"/>
      <c r="BD131" s="11"/>
      <c r="BE131" s="11">
        <v>1602.28</v>
      </c>
      <c r="BF131" s="11"/>
      <c r="BG131" s="11"/>
      <c r="BH131" s="11">
        <v>247.55</v>
      </c>
      <c r="BI131" s="11"/>
      <c r="BJ131" s="11"/>
      <c r="BK131" s="11">
        <v>92.71</v>
      </c>
      <c r="BL131" s="11"/>
      <c r="BM131" s="11">
        <v>16.02</v>
      </c>
      <c r="BN131" s="11">
        <v>111.89</v>
      </c>
      <c r="BO131" s="11">
        <v>16.02</v>
      </c>
      <c r="BP131" s="11">
        <v>111.89</v>
      </c>
      <c r="BQ131" s="11"/>
      <c r="BR131" s="11"/>
      <c r="BS131" s="11">
        <v>115.36</v>
      </c>
      <c r="BT131" s="11">
        <v>115.36</v>
      </c>
      <c r="BU131" s="11">
        <v>115.36</v>
      </c>
      <c r="BV131" s="11">
        <v>14.42</v>
      </c>
      <c r="BW131" s="11"/>
      <c r="BX131" s="11"/>
      <c r="BY131" s="11">
        <v>2670465</v>
      </c>
      <c r="BZ131" s="11" t="s">
        <v>4278</v>
      </c>
    </row>
    <row r="132" spans="1:78" ht="12.75">
      <c r="A132" s="11">
        <v>1</v>
      </c>
      <c r="B132" s="11" t="s">
        <v>4232</v>
      </c>
      <c r="C132" s="11"/>
      <c r="D132" s="11"/>
      <c r="E132" s="11" t="s">
        <v>1756</v>
      </c>
      <c r="F132" s="11" t="s">
        <v>4915</v>
      </c>
      <c r="G132" s="11" t="s">
        <v>4916</v>
      </c>
      <c r="H132" s="11" t="s">
        <v>4810</v>
      </c>
      <c r="I132" s="11"/>
      <c r="J132" s="11"/>
      <c r="K132" s="11" t="s">
        <v>4275</v>
      </c>
      <c r="L132" s="11">
        <v>1</v>
      </c>
      <c r="M132" s="11"/>
      <c r="N132" s="11"/>
      <c r="O132" s="11"/>
      <c r="P132" s="11"/>
      <c r="Q132" s="11"/>
      <c r="R132" s="11"/>
      <c r="S132" s="11"/>
      <c r="T132" s="11"/>
      <c r="U132" s="11"/>
      <c r="V132" s="11"/>
      <c r="W132" s="11"/>
      <c r="X132" s="11"/>
      <c r="Y132" s="11"/>
      <c r="Z132" s="11">
        <v>43.9437726611137</v>
      </c>
      <c r="AA132" s="11">
        <v>10.2305615418339</v>
      </c>
      <c r="AB132" s="11">
        <v>57143</v>
      </c>
      <c r="AC132" s="11">
        <v>70000</v>
      </c>
      <c r="AD132" s="11">
        <v>1</v>
      </c>
      <c r="AE132" s="11">
        <v>1</v>
      </c>
      <c r="AF132" s="11">
        <v>1</v>
      </c>
      <c r="AG132" s="11">
        <v>1</v>
      </c>
      <c r="AH132" s="11">
        <v>0</v>
      </c>
      <c r="AI132" s="11">
        <v>1</v>
      </c>
      <c r="AJ132" s="11">
        <v>1</v>
      </c>
      <c r="AK132" s="11">
        <v>0</v>
      </c>
      <c r="AL132" s="11">
        <v>1</v>
      </c>
      <c r="AM132" s="11">
        <v>0</v>
      </c>
      <c r="AN132" s="11">
        <v>0</v>
      </c>
      <c r="AO132" s="11"/>
      <c r="AP132" s="11" t="s">
        <v>4813</v>
      </c>
      <c r="AQ132" s="11" t="s">
        <v>4813</v>
      </c>
      <c r="AR132" s="11" t="s">
        <v>4813</v>
      </c>
      <c r="AS132" s="11" t="s">
        <v>4814</v>
      </c>
      <c r="AT132" s="11" t="s">
        <v>4814</v>
      </c>
      <c r="AU132" s="11" t="s">
        <v>4814</v>
      </c>
      <c r="AV132" s="11">
        <v>0</v>
      </c>
      <c r="AW132" s="11">
        <v>0</v>
      </c>
      <c r="AX132" s="11">
        <v>0</v>
      </c>
      <c r="AY132" s="11"/>
      <c r="AZ132" s="11" t="s">
        <v>4834</v>
      </c>
      <c r="BA132" s="11"/>
      <c r="BB132" s="11"/>
      <c r="BC132" s="11"/>
      <c r="BD132" s="11"/>
      <c r="BE132" s="11">
        <v>1752</v>
      </c>
      <c r="BF132" s="11"/>
      <c r="BG132" s="11"/>
      <c r="BH132" s="11"/>
      <c r="BI132" s="11"/>
      <c r="BJ132" s="11"/>
      <c r="BK132" s="11"/>
      <c r="BL132" s="11"/>
      <c r="BM132" s="11"/>
      <c r="BN132" s="11"/>
      <c r="BO132" s="11"/>
      <c r="BP132" s="11"/>
      <c r="BQ132" s="11"/>
      <c r="BR132" s="11"/>
      <c r="BS132" s="11"/>
      <c r="BT132" s="11"/>
      <c r="BU132" s="11"/>
      <c r="BV132" s="11"/>
      <c r="BW132" s="11"/>
      <c r="BX132" s="11"/>
      <c r="BY132" s="11"/>
      <c r="BZ132" s="11"/>
    </row>
    <row r="133" spans="1:78" ht="12.75">
      <c r="A133" s="11">
        <v>1</v>
      </c>
      <c r="B133" s="11" t="s">
        <v>4232</v>
      </c>
      <c r="C133" s="11"/>
      <c r="D133" s="11"/>
      <c r="E133" s="11" t="s">
        <v>5260</v>
      </c>
      <c r="F133" s="11" t="s">
        <v>4907</v>
      </c>
      <c r="G133" s="11" t="s">
        <v>4908</v>
      </c>
      <c r="H133" s="11" t="s">
        <v>4810</v>
      </c>
      <c r="I133" s="11"/>
      <c r="J133" s="11"/>
      <c r="K133" s="11" t="s">
        <v>4275</v>
      </c>
      <c r="L133" s="11">
        <v>1</v>
      </c>
      <c r="M133" s="11"/>
      <c r="N133" s="11"/>
      <c r="O133" s="11"/>
      <c r="P133" s="11"/>
      <c r="Q133" s="11"/>
      <c r="R133" s="11"/>
      <c r="S133" s="11"/>
      <c r="T133" s="11"/>
      <c r="U133" s="11"/>
      <c r="V133" s="11"/>
      <c r="W133" s="11"/>
      <c r="X133" s="11"/>
      <c r="Y133" s="11"/>
      <c r="Z133" s="11">
        <v>44.0237128346662</v>
      </c>
      <c r="AA133" s="11">
        <v>10.5267908927346</v>
      </c>
      <c r="AB133" s="11">
        <v>5023</v>
      </c>
      <c r="AC133" s="11">
        <v>2500</v>
      </c>
      <c r="AD133" s="11">
        <v>1</v>
      </c>
      <c r="AE133" s="11">
        <v>1</v>
      </c>
      <c r="AF133" s="11">
        <v>1</v>
      </c>
      <c r="AG133" s="11">
        <v>1</v>
      </c>
      <c r="AH133" s="11">
        <v>0</v>
      </c>
      <c r="AI133" s="11">
        <v>0</v>
      </c>
      <c r="AJ133" s="11">
        <v>1</v>
      </c>
      <c r="AK133" s="11">
        <v>0</v>
      </c>
      <c r="AL133" s="11">
        <v>0</v>
      </c>
      <c r="AM133" s="11">
        <v>0</v>
      </c>
      <c r="AN133" s="11">
        <v>0</v>
      </c>
      <c r="AO133" s="11"/>
      <c r="AP133" s="11" t="s">
        <v>4813</v>
      </c>
      <c r="AQ133" s="11" t="s">
        <v>4813</v>
      </c>
      <c r="AR133" s="11" t="s">
        <v>4813</v>
      </c>
      <c r="AS133" s="11" t="s">
        <v>4814</v>
      </c>
      <c r="AT133" s="11" t="s">
        <v>4814</v>
      </c>
      <c r="AU133" s="11" t="s">
        <v>4814</v>
      </c>
      <c r="AV133" s="11">
        <v>0</v>
      </c>
      <c r="AW133" s="11">
        <v>0</v>
      </c>
      <c r="AX133" s="11">
        <v>0</v>
      </c>
      <c r="AY133" s="11"/>
      <c r="AZ133" s="11"/>
      <c r="BA133" s="11">
        <v>77</v>
      </c>
      <c r="BB133" s="11"/>
      <c r="BC133" s="11"/>
      <c r="BD133" s="11"/>
      <c r="BE133" s="11">
        <v>164</v>
      </c>
      <c r="BF133" s="11"/>
      <c r="BG133" s="11"/>
      <c r="BH133" s="11"/>
      <c r="BI133" s="11"/>
      <c r="BJ133" s="11"/>
      <c r="BK133" s="11"/>
      <c r="BL133" s="11"/>
      <c r="BM133" s="11"/>
      <c r="BN133" s="11"/>
      <c r="BO133" s="11"/>
      <c r="BP133" s="11"/>
      <c r="BQ133" s="11"/>
      <c r="BR133" s="11"/>
      <c r="BS133" s="11"/>
      <c r="BT133" s="11"/>
      <c r="BU133" s="11"/>
      <c r="BV133" s="11"/>
      <c r="BW133" s="11"/>
      <c r="BX133" s="11"/>
      <c r="BY133" s="11"/>
      <c r="BZ133" s="11"/>
    </row>
    <row r="134" spans="1:78" ht="12.75">
      <c r="A134" s="11">
        <v>1</v>
      </c>
      <c r="B134" s="11" t="s">
        <v>4232</v>
      </c>
      <c r="C134" s="11"/>
      <c r="D134" s="11"/>
      <c r="E134" s="11" t="s">
        <v>3441</v>
      </c>
      <c r="F134" s="11" t="s">
        <v>4901</v>
      </c>
      <c r="G134" s="11" t="s">
        <v>4902</v>
      </c>
      <c r="H134" s="11" t="s">
        <v>4810</v>
      </c>
      <c r="I134" s="11"/>
      <c r="J134" s="11"/>
      <c r="K134" s="11" t="s">
        <v>4275</v>
      </c>
      <c r="L134" s="11">
        <v>1</v>
      </c>
      <c r="M134" s="11"/>
      <c r="N134" s="11"/>
      <c r="O134" s="11"/>
      <c r="P134" s="11"/>
      <c r="Q134" s="11"/>
      <c r="R134" s="11"/>
      <c r="S134" s="11"/>
      <c r="T134" s="11"/>
      <c r="U134" s="11"/>
      <c r="V134" s="11"/>
      <c r="W134" s="11"/>
      <c r="X134" s="11"/>
      <c r="Y134" s="11"/>
      <c r="Z134" s="11">
        <v>43.9030830277843</v>
      </c>
      <c r="AA134" s="11">
        <v>10.2425615212132</v>
      </c>
      <c r="AB134" s="11">
        <v>6360</v>
      </c>
      <c r="AC134" s="11">
        <v>38000</v>
      </c>
      <c r="AD134" s="11">
        <v>1</v>
      </c>
      <c r="AE134" s="11">
        <v>1</v>
      </c>
      <c r="AF134" s="11">
        <v>1</v>
      </c>
      <c r="AG134" s="11">
        <v>1</v>
      </c>
      <c r="AH134" s="11">
        <v>0</v>
      </c>
      <c r="AI134" s="11">
        <v>1</v>
      </c>
      <c r="AJ134" s="11">
        <v>0</v>
      </c>
      <c r="AK134" s="11">
        <v>0</v>
      </c>
      <c r="AL134" s="11">
        <v>0</v>
      </c>
      <c r="AM134" s="11">
        <v>0</v>
      </c>
      <c r="AN134" s="11">
        <v>0</v>
      </c>
      <c r="AO134" s="11"/>
      <c r="AP134" s="11" t="s">
        <v>4813</v>
      </c>
      <c r="AQ134" s="11" t="s">
        <v>4813</v>
      </c>
      <c r="AR134" s="11" t="s">
        <v>4813</v>
      </c>
      <c r="AS134" s="11" t="s">
        <v>4814</v>
      </c>
      <c r="AT134" s="11" t="s">
        <v>4814</v>
      </c>
      <c r="AU134" s="11" t="s">
        <v>4814</v>
      </c>
      <c r="AV134" s="11">
        <v>0</v>
      </c>
      <c r="AW134" s="11">
        <v>0</v>
      </c>
      <c r="AX134" s="11">
        <v>0</v>
      </c>
      <c r="AY134" s="11"/>
      <c r="AZ134" s="11" t="s">
        <v>4834</v>
      </c>
      <c r="BA134" s="11"/>
      <c r="BB134" s="11"/>
      <c r="BC134" s="11"/>
      <c r="BD134" s="11"/>
      <c r="BE134" s="11">
        <v>195</v>
      </c>
      <c r="BF134" s="11"/>
      <c r="BG134" s="11"/>
      <c r="BH134" s="11"/>
      <c r="BI134" s="11"/>
      <c r="BJ134" s="11"/>
      <c r="BK134" s="11"/>
      <c r="BL134" s="11"/>
      <c r="BM134" s="11"/>
      <c r="BN134" s="11"/>
      <c r="BO134" s="11"/>
      <c r="BP134" s="11"/>
      <c r="BQ134" s="11"/>
      <c r="BR134" s="11"/>
      <c r="BS134" s="11"/>
      <c r="BT134" s="11"/>
      <c r="BU134" s="11"/>
      <c r="BV134" s="11"/>
      <c r="BW134" s="11"/>
      <c r="BX134" s="11"/>
      <c r="BY134" s="11"/>
      <c r="BZ134" s="11"/>
    </row>
    <row r="135" spans="1:78" ht="12.75">
      <c r="A135" s="11">
        <v>1</v>
      </c>
      <c r="B135" s="11" t="s">
        <v>4232</v>
      </c>
      <c r="C135" s="11"/>
      <c r="D135" s="11"/>
      <c r="E135" s="11" t="s">
        <v>5357</v>
      </c>
      <c r="F135" s="11" t="s">
        <v>4962</v>
      </c>
      <c r="G135" s="11" t="s">
        <v>4963</v>
      </c>
      <c r="H135" s="11" t="s">
        <v>4810</v>
      </c>
      <c r="I135" s="11"/>
      <c r="J135" s="11"/>
      <c r="K135" s="11" t="s">
        <v>4272</v>
      </c>
      <c r="L135" s="11">
        <v>1</v>
      </c>
      <c r="M135" s="11"/>
      <c r="N135" s="11"/>
      <c r="O135" s="11"/>
      <c r="P135" s="11"/>
      <c r="Q135" s="11"/>
      <c r="R135" s="11"/>
      <c r="S135" s="11"/>
      <c r="T135" s="11"/>
      <c r="U135" s="11"/>
      <c r="V135" s="11"/>
      <c r="W135" s="11"/>
      <c r="X135" s="11"/>
      <c r="Y135" s="11"/>
      <c r="Z135" s="11">
        <v>43.6015201090303</v>
      </c>
      <c r="AA135" s="11">
        <v>10.6731873405395</v>
      </c>
      <c r="AB135" s="11">
        <v>3373</v>
      </c>
      <c r="AC135" s="11">
        <v>6000</v>
      </c>
      <c r="AD135" s="11">
        <v>0</v>
      </c>
      <c r="AE135" s="11">
        <v>1</v>
      </c>
      <c r="AF135" s="11">
        <v>1</v>
      </c>
      <c r="AG135" s="11">
        <v>1</v>
      </c>
      <c r="AH135" s="11">
        <v>0</v>
      </c>
      <c r="AI135" s="11">
        <v>0</v>
      </c>
      <c r="AJ135" s="11">
        <v>1</v>
      </c>
      <c r="AK135" s="11">
        <v>0</v>
      </c>
      <c r="AL135" s="11">
        <v>0</v>
      </c>
      <c r="AM135" s="11">
        <v>0</v>
      </c>
      <c r="AN135" s="11">
        <v>0</v>
      </c>
      <c r="AO135" s="11"/>
      <c r="AP135" s="11" t="s">
        <v>4813</v>
      </c>
      <c r="AQ135" s="11" t="s">
        <v>4813</v>
      </c>
      <c r="AR135" s="11" t="s">
        <v>4813</v>
      </c>
      <c r="AS135" s="11" t="s">
        <v>4814</v>
      </c>
      <c r="AT135" s="11" t="s">
        <v>4814</v>
      </c>
      <c r="AU135" s="11" t="s">
        <v>4814</v>
      </c>
      <c r="AV135" s="11">
        <v>0</v>
      </c>
      <c r="AW135" s="11">
        <v>0</v>
      </c>
      <c r="AX135" s="11">
        <v>0</v>
      </c>
      <c r="AY135" s="11"/>
      <c r="AZ135" s="11"/>
      <c r="BA135" s="11"/>
      <c r="BB135" s="11">
        <v>51.71</v>
      </c>
      <c r="BC135" s="11"/>
      <c r="BD135" s="11"/>
      <c r="BE135" s="11"/>
      <c r="BF135" s="11"/>
      <c r="BG135" s="11"/>
      <c r="BH135" s="11"/>
      <c r="BI135" s="11"/>
      <c r="BJ135" s="11"/>
      <c r="BK135" s="11"/>
      <c r="BL135" s="11"/>
      <c r="BM135" s="11"/>
      <c r="BN135" s="11"/>
      <c r="BO135" s="11"/>
      <c r="BP135" s="11"/>
      <c r="BQ135" s="11"/>
      <c r="BR135" s="11"/>
      <c r="BS135" s="11"/>
      <c r="BT135" s="11"/>
      <c r="BU135" s="11"/>
      <c r="BV135" s="11"/>
      <c r="BW135" s="11"/>
      <c r="BX135" s="11"/>
      <c r="BY135" s="11">
        <v>342</v>
      </c>
      <c r="BZ135" s="11" t="s">
        <v>4278</v>
      </c>
    </row>
    <row r="136" spans="1:78" ht="12.75">
      <c r="A136" s="11">
        <v>1</v>
      </c>
      <c r="B136" s="11" t="s">
        <v>4232</v>
      </c>
      <c r="C136" s="11"/>
      <c r="D136" s="11"/>
      <c r="E136" s="11" t="s">
        <v>3491</v>
      </c>
      <c r="F136" s="11" t="s">
        <v>4964</v>
      </c>
      <c r="G136" s="11" t="s">
        <v>4965</v>
      </c>
      <c r="H136" s="11" t="s">
        <v>4810</v>
      </c>
      <c r="I136" s="11"/>
      <c r="J136" s="11"/>
      <c r="K136" s="11" t="s">
        <v>4272</v>
      </c>
      <c r="L136" s="11">
        <v>1</v>
      </c>
      <c r="M136" s="11"/>
      <c r="N136" s="11"/>
      <c r="O136" s="11"/>
      <c r="P136" s="11"/>
      <c r="Q136" s="11"/>
      <c r="R136" s="11"/>
      <c r="S136" s="11"/>
      <c r="T136" s="11"/>
      <c r="U136" s="11"/>
      <c r="V136" s="11"/>
      <c r="W136" s="11"/>
      <c r="X136" s="11"/>
      <c r="Y136" s="11"/>
      <c r="Z136" s="11">
        <v>43.5464936111806</v>
      </c>
      <c r="AA136" s="11">
        <v>10.6235500795021</v>
      </c>
      <c r="AB136" s="11">
        <v>1239</v>
      </c>
      <c r="AC136" s="11">
        <v>3200</v>
      </c>
      <c r="AD136" s="11">
        <v>0</v>
      </c>
      <c r="AE136" s="11">
        <v>1</v>
      </c>
      <c r="AF136" s="11">
        <v>1</v>
      </c>
      <c r="AG136" s="11">
        <v>0</v>
      </c>
      <c r="AH136" s="11">
        <v>0</v>
      </c>
      <c r="AI136" s="11">
        <v>0</v>
      </c>
      <c r="AJ136" s="11">
        <v>1</v>
      </c>
      <c r="AK136" s="11">
        <v>0</v>
      </c>
      <c r="AL136" s="11">
        <v>0</v>
      </c>
      <c r="AM136" s="11">
        <v>0</v>
      </c>
      <c r="AN136" s="11">
        <v>0</v>
      </c>
      <c r="AO136" s="11"/>
      <c r="AP136" s="11" t="s">
        <v>4813</v>
      </c>
      <c r="AQ136" s="11" t="s">
        <v>4813</v>
      </c>
      <c r="AR136" s="11" t="s">
        <v>4813</v>
      </c>
      <c r="AS136" s="11" t="s">
        <v>4814</v>
      </c>
      <c r="AT136" s="11" t="s">
        <v>4814</v>
      </c>
      <c r="AU136" s="11" t="s">
        <v>4814</v>
      </c>
      <c r="AV136" s="11">
        <v>0</v>
      </c>
      <c r="AW136" s="11">
        <v>0</v>
      </c>
      <c r="AX136" s="11">
        <v>0</v>
      </c>
      <c r="AY136" s="11"/>
      <c r="AZ136" s="11"/>
      <c r="BA136" s="11"/>
      <c r="BB136" s="11"/>
      <c r="BC136" s="11"/>
      <c r="BD136" s="11"/>
      <c r="BE136" s="11"/>
      <c r="BF136" s="11"/>
      <c r="BG136" s="11"/>
      <c r="BH136" s="11"/>
      <c r="BI136" s="11"/>
      <c r="BJ136" s="11"/>
      <c r="BK136" s="11"/>
      <c r="BL136" s="11"/>
      <c r="BM136" s="11"/>
      <c r="BN136" s="11"/>
      <c r="BO136" s="11"/>
      <c r="BP136" s="11"/>
      <c r="BQ136" s="11"/>
      <c r="BR136" s="11"/>
      <c r="BS136" s="11"/>
      <c r="BT136" s="11"/>
      <c r="BU136" s="11"/>
      <c r="BV136" s="11"/>
      <c r="BW136" s="11"/>
      <c r="BX136" s="11"/>
      <c r="BY136" s="11">
        <v>482</v>
      </c>
      <c r="BZ136" s="11" t="s">
        <v>4278</v>
      </c>
    </row>
    <row r="137" spans="1:78" ht="12.75">
      <c r="A137" s="11">
        <v>1</v>
      </c>
      <c r="B137" s="11" t="s">
        <v>4232</v>
      </c>
      <c r="C137" s="11"/>
      <c r="D137" s="11"/>
      <c r="E137" s="11" t="s">
        <v>5355</v>
      </c>
      <c r="F137" s="11" t="s">
        <v>4917</v>
      </c>
      <c r="G137" s="11" t="s">
        <v>4918</v>
      </c>
      <c r="H137" s="11" t="s">
        <v>4810</v>
      </c>
      <c r="I137" s="11"/>
      <c r="J137" s="11"/>
      <c r="K137" s="11" t="s">
        <v>4275</v>
      </c>
      <c r="L137" s="11">
        <v>1</v>
      </c>
      <c r="M137" s="11"/>
      <c r="N137" s="11"/>
      <c r="O137" s="11"/>
      <c r="P137" s="11"/>
      <c r="Q137" s="11"/>
      <c r="R137" s="11"/>
      <c r="S137" s="11"/>
      <c r="T137" s="11"/>
      <c r="U137" s="11"/>
      <c r="V137" s="11"/>
      <c r="W137" s="11"/>
      <c r="X137" s="11"/>
      <c r="Y137" s="11"/>
      <c r="Z137" s="11">
        <v>43.9753250233878</v>
      </c>
      <c r="AA137" s="11">
        <v>10.1823162373349</v>
      </c>
      <c r="AB137" s="11">
        <v>54271</v>
      </c>
      <c r="AC137" s="11">
        <v>39000</v>
      </c>
      <c r="AD137" s="11">
        <v>1</v>
      </c>
      <c r="AE137" s="11">
        <v>1</v>
      </c>
      <c r="AF137" s="11">
        <v>1</v>
      </c>
      <c r="AG137" s="11">
        <v>1</v>
      </c>
      <c r="AH137" s="11">
        <v>0</v>
      </c>
      <c r="AI137" s="11">
        <v>0</v>
      </c>
      <c r="AJ137" s="11">
        <v>1</v>
      </c>
      <c r="AK137" s="11">
        <v>0</v>
      </c>
      <c r="AL137" s="11">
        <v>0</v>
      </c>
      <c r="AM137" s="11">
        <v>0</v>
      </c>
      <c r="AN137" s="11">
        <v>0</v>
      </c>
      <c r="AO137" s="11"/>
      <c r="AP137" s="11" t="s">
        <v>4813</v>
      </c>
      <c r="AQ137" s="11" t="s">
        <v>4813</v>
      </c>
      <c r="AR137" s="11" t="s">
        <v>4813</v>
      </c>
      <c r="AS137" s="11" t="s">
        <v>4814</v>
      </c>
      <c r="AT137" s="11" t="s">
        <v>4814</v>
      </c>
      <c r="AU137" s="11" t="s">
        <v>4814</v>
      </c>
      <c r="AV137" s="11">
        <v>0</v>
      </c>
      <c r="AW137" s="11">
        <v>0</v>
      </c>
      <c r="AX137" s="11">
        <v>0</v>
      </c>
      <c r="AY137" s="11"/>
      <c r="AZ137" s="11" t="s">
        <v>4834</v>
      </c>
      <c r="BA137" s="11"/>
      <c r="BB137" s="11"/>
      <c r="BC137" s="11"/>
      <c r="BD137" s="11"/>
      <c r="BE137" s="11">
        <v>1664</v>
      </c>
      <c r="BF137" s="11"/>
      <c r="BG137" s="11"/>
      <c r="BH137" s="11"/>
      <c r="BI137" s="11"/>
      <c r="BJ137" s="11"/>
      <c r="BK137" s="11"/>
      <c r="BL137" s="11"/>
      <c r="BM137" s="11"/>
      <c r="BN137" s="11"/>
      <c r="BO137" s="11"/>
      <c r="BP137" s="11"/>
      <c r="BQ137" s="11"/>
      <c r="BR137" s="11"/>
      <c r="BS137" s="11"/>
      <c r="BT137" s="11"/>
      <c r="BU137" s="11"/>
      <c r="BV137" s="11"/>
      <c r="BW137" s="11"/>
      <c r="BX137" s="11"/>
      <c r="BY137" s="11"/>
      <c r="BZ137" s="11"/>
    </row>
    <row r="138" spans="1:78" ht="12.75">
      <c r="A138" s="11">
        <v>1</v>
      </c>
      <c r="B138" s="11" t="s">
        <v>4232</v>
      </c>
      <c r="C138" s="11"/>
      <c r="D138" s="11"/>
      <c r="E138" s="11" t="s">
        <v>3443</v>
      </c>
      <c r="F138" s="11" t="s">
        <v>101</v>
      </c>
      <c r="G138" s="11" t="s">
        <v>102</v>
      </c>
      <c r="H138" s="11" t="s">
        <v>4810</v>
      </c>
      <c r="I138" s="11"/>
      <c r="J138" s="11"/>
      <c r="K138" s="11" t="s">
        <v>4272</v>
      </c>
      <c r="L138" s="11">
        <v>1</v>
      </c>
      <c r="M138" s="11"/>
      <c r="N138" s="11"/>
      <c r="O138" s="11"/>
      <c r="P138" s="11"/>
      <c r="Q138" s="11"/>
      <c r="R138" s="11"/>
      <c r="S138" s="11"/>
      <c r="T138" s="11"/>
      <c r="U138" s="11"/>
      <c r="V138" s="11"/>
      <c r="W138" s="11"/>
      <c r="X138" s="11"/>
      <c r="Y138" s="11"/>
      <c r="Z138" s="11">
        <v>43.6952769828529</v>
      </c>
      <c r="AA138" s="11">
        <v>10.7710548747346</v>
      </c>
      <c r="AB138" s="11">
        <v>740000</v>
      </c>
      <c r="AC138" s="11">
        <v>1150000</v>
      </c>
      <c r="AD138" s="11">
        <v>1</v>
      </c>
      <c r="AE138" s="11">
        <v>1</v>
      </c>
      <c r="AF138" s="11">
        <v>1</v>
      </c>
      <c r="AG138" s="11">
        <v>1</v>
      </c>
      <c r="AH138" s="11">
        <v>0</v>
      </c>
      <c r="AI138" s="11">
        <v>0</v>
      </c>
      <c r="AJ138" s="11">
        <v>1</v>
      </c>
      <c r="AK138" s="11">
        <v>0</v>
      </c>
      <c r="AL138" s="11">
        <v>0</v>
      </c>
      <c r="AM138" s="11">
        <v>0</v>
      </c>
      <c r="AN138" s="11">
        <v>0</v>
      </c>
      <c r="AO138" s="11"/>
      <c r="AP138" s="11" t="s">
        <v>4813</v>
      </c>
      <c r="AQ138" s="11" t="s">
        <v>4813</v>
      </c>
      <c r="AR138" s="11" t="s">
        <v>4813</v>
      </c>
      <c r="AS138" s="11" t="s">
        <v>4814</v>
      </c>
      <c r="AT138" s="11" t="s">
        <v>4814</v>
      </c>
      <c r="AU138" s="11" t="s">
        <v>4814</v>
      </c>
      <c r="AV138" s="11">
        <v>0</v>
      </c>
      <c r="AW138" s="11">
        <v>0</v>
      </c>
      <c r="AX138" s="11">
        <v>0</v>
      </c>
      <c r="AY138" s="11"/>
      <c r="AZ138" s="11"/>
      <c r="BA138" s="11"/>
      <c r="BB138" s="11"/>
      <c r="BC138" s="11"/>
      <c r="BD138" s="11"/>
      <c r="BE138" s="11"/>
      <c r="BF138" s="11"/>
      <c r="BG138" s="11"/>
      <c r="BH138" s="11"/>
      <c r="BI138" s="11"/>
      <c r="BJ138" s="11"/>
      <c r="BK138" s="11"/>
      <c r="BL138" s="11"/>
      <c r="BM138" s="11"/>
      <c r="BN138" s="11"/>
      <c r="BO138" s="11"/>
      <c r="BP138" s="11"/>
      <c r="BQ138" s="11"/>
      <c r="BR138" s="11"/>
      <c r="BS138" s="11"/>
      <c r="BT138" s="11"/>
      <c r="BU138" s="11"/>
      <c r="BV138" s="11"/>
      <c r="BW138" s="11"/>
      <c r="BX138" s="11"/>
      <c r="BY138" s="11"/>
      <c r="BZ138" s="11"/>
    </row>
    <row r="139" spans="1:78" ht="12.75">
      <c r="A139" s="11">
        <v>1</v>
      </c>
      <c r="B139" s="11" t="s">
        <v>4232</v>
      </c>
      <c r="C139" s="11"/>
      <c r="D139" s="11"/>
      <c r="E139" s="11" t="s">
        <v>3403</v>
      </c>
      <c r="F139" s="11" t="s">
        <v>4956</v>
      </c>
      <c r="G139" s="11" t="s">
        <v>4957</v>
      </c>
      <c r="H139" s="11" t="s">
        <v>4810</v>
      </c>
      <c r="I139" s="11"/>
      <c r="J139" s="11"/>
      <c r="K139" s="11" t="s">
        <v>4272</v>
      </c>
      <c r="L139" s="11">
        <v>1</v>
      </c>
      <c r="M139" s="11"/>
      <c r="N139" s="11"/>
      <c r="O139" s="11"/>
      <c r="P139" s="11"/>
      <c r="Q139" s="11"/>
      <c r="R139" s="11"/>
      <c r="S139" s="11"/>
      <c r="T139" s="11"/>
      <c r="U139" s="11"/>
      <c r="V139" s="11"/>
      <c r="W139" s="11"/>
      <c r="X139" s="11"/>
      <c r="Y139" s="11"/>
      <c r="Z139" s="11">
        <v>43.7138372731237</v>
      </c>
      <c r="AA139" s="11">
        <v>10.5104494469703</v>
      </c>
      <c r="AB139" s="11">
        <v>7247</v>
      </c>
      <c r="AC139" s="11">
        <v>5000</v>
      </c>
      <c r="AD139" s="11">
        <v>0</v>
      </c>
      <c r="AE139" s="11">
        <v>1</v>
      </c>
      <c r="AF139" s="11">
        <v>1</v>
      </c>
      <c r="AG139" s="11">
        <v>0</v>
      </c>
      <c r="AH139" s="11">
        <v>0</v>
      </c>
      <c r="AI139" s="11">
        <v>0</v>
      </c>
      <c r="AJ139" s="11">
        <v>1</v>
      </c>
      <c r="AK139" s="11">
        <v>0</v>
      </c>
      <c r="AL139" s="11">
        <v>0</v>
      </c>
      <c r="AM139" s="11">
        <v>0</v>
      </c>
      <c r="AN139" s="11">
        <v>0</v>
      </c>
      <c r="AO139" s="11"/>
      <c r="AP139" s="11" t="s">
        <v>4813</v>
      </c>
      <c r="AQ139" s="11" t="s">
        <v>4813</v>
      </c>
      <c r="AR139" s="11" t="s">
        <v>4813</v>
      </c>
      <c r="AS139" s="11" t="s">
        <v>4814</v>
      </c>
      <c r="AT139" s="11" t="s">
        <v>4814</v>
      </c>
      <c r="AU139" s="11" t="s">
        <v>4814</v>
      </c>
      <c r="AV139" s="11">
        <v>0</v>
      </c>
      <c r="AW139" s="11">
        <v>0</v>
      </c>
      <c r="AX139" s="11">
        <v>0</v>
      </c>
      <c r="AY139" s="11"/>
      <c r="AZ139" s="11"/>
      <c r="BA139" s="11"/>
      <c r="BB139" s="11">
        <v>111.09</v>
      </c>
      <c r="BC139" s="11"/>
      <c r="BD139" s="11"/>
      <c r="BE139" s="11"/>
      <c r="BF139" s="11"/>
      <c r="BG139" s="11"/>
      <c r="BH139" s="11"/>
      <c r="BI139" s="11"/>
      <c r="BJ139" s="11"/>
      <c r="BK139" s="11"/>
      <c r="BL139" s="11"/>
      <c r="BM139" s="11"/>
      <c r="BN139" s="11"/>
      <c r="BO139" s="11"/>
      <c r="BP139" s="11"/>
      <c r="BQ139" s="11"/>
      <c r="BR139" s="11"/>
      <c r="BS139" s="11"/>
      <c r="BT139" s="11"/>
      <c r="BU139" s="11"/>
      <c r="BV139" s="11"/>
      <c r="BW139" s="11"/>
      <c r="BX139" s="11"/>
      <c r="BY139" s="11">
        <v>1111</v>
      </c>
      <c r="BZ139" s="11" t="s">
        <v>4278</v>
      </c>
    </row>
    <row r="140" spans="1:78" ht="12.75">
      <c r="A140" s="11">
        <v>1</v>
      </c>
      <c r="B140" s="11" t="s">
        <v>4232</v>
      </c>
      <c r="C140" s="11"/>
      <c r="D140" s="11"/>
      <c r="E140" s="11" t="s">
        <v>1730</v>
      </c>
      <c r="F140" s="11" t="s">
        <v>164</v>
      </c>
      <c r="G140" s="11" t="s">
        <v>165</v>
      </c>
      <c r="H140" s="11" t="s">
        <v>4810</v>
      </c>
      <c r="I140" s="11"/>
      <c r="J140" s="11"/>
      <c r="K140" s="11" t="s">
        <v>1744</v>
      </c>
      <c r="L140" s="11">
        <v>1</v>
      </c>
      <c r="M140" s="11"/>
      <c r="N140" s="11"/>
      <c r="O140" s="11"/>
      <c r="P140" s="11"/>
      <c r="Q140" s="11"/>
      <c r="R140" s="11"/>
      <c r="S140" s="11"/>
      <c r="T140" s="11"/>
      <c r="U140" s="11"/>
      <c r="V140" s="11"/>
      <c r="W140" s="11"/>
      <c r="X140" s="11"/>
      <c r="Y140" s="11"/>
      <c r="Z140" s="11">
        <v>43.8330798117518</v>
      </c>
      <c r="AA140" s="11">
        <v>11.0325789522426</v>
      </c>
      <c r="AB140" s="11">
        <v>7040</v>
      </c>
      <c r="AC140" s="11">
        <v>15000</v>
      </c>
      <c r="AD140" s="11">
        <v>1</v>
      </c>
      <c r="AE140" s="11">
        <v>1</v>
      </c>
      <c r="AF140" s="11">
        <v>0</v>
      </c>
      <c r="AG140" s="11">
        <v>0</v>
      </c>
      <c r="AH140" s="11">
        <v>0</v>
      </c>
      <c r="AI140" s="11">
        <v>0</v>
      </c>
      <c r="AJ140" s="11">
        <v>0</v>
      </c>
      <c r="AK140" s="11">
        <v>0</v>
      </c>
      <c r="AL140" s="11">
        <v>0</v>
      </c>
      <c r="AM140" s="11">
        <v>0</v>
      </c>
      <c r="AN140" s="11">
        <v>0</v>
      </c>
      <c r="AO140" s="11"/>
      <c r="AP140" s="11" t="s">
        <v>4813</v>
      </c>
      <c r="AQ140" s="11" t="s">
        <v>4813</v>
      </c>
      <c r="AR140" s="11" t="s">
        <v>4813</v>
      </c>
      <c r="AS140" s="11" t="s">
        <v>4814</v>
      </c>
      <c r="AT140" s="11" t="s">
        <v>4814</v>
      </c>
      <c r="AU140" s="11" t="s">
        <v>4813</v>
      </c>
      <c r="AV140" s="11">
        <v>0</v>
      </c>
      <c r="AW140" s="11">
        <v>0</v>
      </c>
      <c r="AX140" s="11">
        <v>0</v>
      </c>
      <c r="AY140" s="11"/>
      <c r="AZ140" s="11" t="s">
        <v>4834</v>
      </c>
      <c r="BA140" s="11">
        <v>107.92</v>
      </c>
      <c r="BB140" s="11"/>
      <c r="BC140" s="11"/>
      <c r="BD140" s="11">
        <v>300.95</v>
      </c>
      <c r="BE140" s="11"/>
      <c r="BF140" s="11"/>
      <c r="BG140" s="11">
        <v>16.73</v>
      </c>
      <c r="BH140" s="11"/>
      <c r="BI140" s="11"/>
      <c r="BJ140" s="11">
        <v>2.18</v>
      </c>
      <c r="BK140" s="11"/>
      <c r="BL140" s="11"/>
      <c r="BM140" s="11">
        <v>8.69</v>
      </c>
      <c r="BN140" s="11"/>
      <c r="BO140" s="11"/>
      <c r="BP140" s="11">
        <v>40.66</v>
      </c>
      <c r="BQ140" s="11"/>
      <c r="BR140" s="11"/>
      <c r="BS140" s="11">
        <v>5.86</v>
      </c>
      <c r="BT140" s="11"/>
      <c r="BU140" s="11"/>
      <c r="BV140" s="11">
        <v>0.3</v>
      </c>
      <c r="BW140" s="11"/>
      <c r="BX140" s="11"/>
      <c r="BY140" s="11">
        <v>623503</v>
      </c>
      <c r="BZ140" s="11" t="s">
        <v>4865</v>
      </c>
    </row>
    <row r="141" spans="1:78" ht="12.75">
      <c r="A141" s="11">
        <v>1</v>
      </c>
      <c r="B141" s="11" t="s">
        <v>4232</v>
      </c>
      <c r="C141" s="11"/>
      <c r="D141" s="11">
        <v>4701410015</v>
      </c>
      <c r="E141" s="11" t="s">
        <v>5343</v>
      </c>
      <c r="F141" s="11" t="s">
        <v>2573</v>
      </c>
      <c r="G141" s="11" t="s">
        <v>2574</v>
      </c>
      <c r="H141" s="11" t="s">
        <v>4821</v>
      </c>
      <c r="I141" s="11"/>
      <c r="J141" s="11"/>
      <c r="K141" s="11" t="s">
        <v>4615</v>
      </c>
      <c r="L141" s="11">
        <v>1</v>
      </c>
      <c r="M141" s="11"/>
      <c r="N141" s="11"/>
      <c r="O141" s="11"/>
      <c r="P141" s="11"/>
      <c r="Q141" s="11"/>
      <c r="R141" s="11"/>
      <c r="S141" s="11"/>
      <c r="T141" s="11"/>
      <c r="U141" s="11"/>
      <c r="V141" s="11"/>
      <c r="W141" s="11"/>
      <c r="X141" s="11"/>
      <c r="Y141" s="11"/>
      <c r="Z141" s="11">
        <v>43.9133312264283</v>
      </c>
      <c r="AA141" s="11">
        <v>10.9187384343009</v>
      </c>
      <c r="AB141" s="11">
        <v>10000</v>
      </c>
      <c r="AC141" s="11"/>
      <c r="AD141" s="11"/>
      <c r="AE141" s="11"/>
      <c r="AF141" s="11"/>
      <c r="AG141" s="11"/>
      <c r="AH141" s="11"/>
      <c r="AI141" s="11"/>
      <c r="AJ141" s="11"/>
      <c r="AK141" s="11"/>
      <c r="AL141" s="11"/>
      <c r="AM141" s="11"/>
      <c r="AN141" s="11"/>
      <c r="AO141" s="11"/>
      <c r="AP141" s="11"/>
      <c r="AQ141" s="11"/>
      <c r="AR141" s="11"/>
      <c r="AS141" s="11"/>
      <c r="AT141" s="11"/>
      <c r="AU141" s="11"/>
      <c r="AV141" s="11"/>
      <c r="AW141" s="11"/>
      <c r="AX141" s="11"/>
      <c r="AY141" s="11"/>
      <c r="AZ141" s="11"/>
      <c r="BA141" s="11"/>
      <c r="BB141" s="11"/>
      <c r="BC141" s="11"/>
      <c r="BD141" s="11"/>
      <c r="BE141" s="11"/>
      <c r="BF141" s="11"/>
      <c r="BG141" s="11"/>
      <c r="BH141" s="11"/>
      <c r="BI141" s="11"/>
      <c r="BJ141" s="11"/>
      <c r="BK141" s="11"/>
      <c r="BL141" s="11"/>
      <c r="BM141" s="11"/>
      <c r="BN141" s="11"/>
      <c r="BO141" s="11"/>
      <c r="BP141" s="11"/>
      <c r="BQ141" s="11"/>
      <c r="BR141" s="11"/>
      <c r="BS141" s="11"/>
      <c r="BT141" s="11"/>
      <c r="BU141" s="11"/>
      <c r="BV141" s="11"/>
      <c r="BW141" s="11"/>
      <c r="BX141" s="11"/>
      <c r="BY141" s="11"/>
      <c r="BZ141" s="11"/>
    </row>
    <row r="142" spans="1:78" ht="12.75">
      <c r="A142" s="11">
        <v>1</v>
      </c>
      <c r="B142" s="11" t="s">
        <v>4232</v>
      </c>
      <c r="C142" s="11"/>
      <c r="D142" s="11">
        <v>4701410015</v>
      </c>
      <c r="E142" s="11" t="s">
        <v>5401</v>
      </c>
      <c r="F142" s="11" t="s">
        <v>2581</v>
      </c>
      <c r="G142" s="11" t="s">
        <v>2582</v>
      </c>
      <c r="H142" s="11" t="s">
        <v>4821</v>
      </c>
      <c r="I142" s="11"/>
      <c r="J142" s="11"/>
      <c r="K142" s="11" t="s">
        <v>4615</v>
      </c>
      <c r="L142" s="11">
        <v>1</v>
      </c>
      <c r="M142" s="11"/>
      <c r="N142" s="11"/>
      <c r="O142" s="11"/>
      <c r="P142" s="11"/>
      <c r="Q142" s="11"/>
      <c r="R142" s="11"/>
      <c r="S142" s="11"/>
      <c r="T142" s="11"/>
      <c r="U142" s="11"/>
      <c r="V142" s="11"/>
      <c r="W142" s="11"/>
      <c r="X142" s="11"/>
      <c r="Y142" s="11"/>
      <c r="Z142" s="11">
        <v>43.9029559602872</v>
      </c>
      <c r="AA142" s="11">
        <v>10.9221656350864</v>
      </c>
      <c r="AB142" s="11">
        <v>3000</v>
      </c>
      <c r="AC142" s="11"/>
      <c r="AD142" s="11"/>
      <c r="AE142" s="11"/>
      <c r="AF142" s="11"/>
      <c r="AG142" s="11"/>
      <c r="AH142" s="11"/>
      <c r="AI142" s="11"/>
      <c r="AJ142" s="11"/>
      <c r="AK142" s="11"/>
      <c r="AL142" s="11"/>
      <c r="AM142" s="11"/>
      <c r="AN142" s="11"/>
      <c r="AO142" s="11"/>
      <c r="AP142" s="11"/>
      <c r="AQ142" s="11"/>
      <c r="AR142" s="11"/>
      <c r="AS142" s="11"/>
      <c r="AT142" s="11"/>
      <c r="AU142" s="11"/>
      <c r="AV142" s="11"/>
      <c r="AW142" s="11"/>
      <c r="AX142" s="11"/>
      <c r="AY142" s="11"/>
      <c r="AZ142" s="11"/>
      <c r="BA142" s="11"/>
      <c r="BB142" s="11"/>
      <c r="BC142" s="11"/>
      <c r="BD142" s="11"/>
      <c r="BE142" s="11"/>
      <c r="BF142" s="11"/>
      <c r="BG142" s="11"/>
      <c r="BH142" s="11"/>
      <c r="BI142" s="11"/>
      <c r="BJ142" s="11"/>
      <c r="BK142" s="11"/>
      <c r="BL142" s="11"/>
      <c r="BM142" s="11"/>
      <c r="BN142" s="11"/>
      <c r="BO142" s="11"/>
      <c r="BP142" s="11"/>
      <c r="BQ142" s="11"/>
      <c r="BR142" s="11"/>
      <c r="BS142" s="11"/>
      <c r="BT142" s="11"/>
      <c r="BU142" s="11"/>
      <c r="BV142" s="11"/>
      <c r="BW142" s="11"/>
      <c r="BX142" s="11"/>
      <c r="BY142" s="11"/>
      <c r="BZ142" s="11"/>
    </row>
    <row r="143" spans="1:78" ht="12.75">
      <c r="A143" s="11">
        <v>1</v>
      </c>
      <c r="B143" s="11" t="s">
        <v>4232</v>
      </c>
      <c r="C143" s="11"/>
      <c r="D143" s="11"/>
      <c r="E143" s="11" t="s">
        <v>5361</v>
      </c>
      <c r="F143" s="11" t="s">
        <v>122</v>
      </c>
      <c r="G143" s="11" t="s">
        <v>123</v>
      </c>
      <c r="H143" s="11" t="s">
        <v>4810</v>
      </c>
      <c r="I143" s="11"/>
      <c r="J143" s="11"/>
      <c r="K143" s="11" t="s">
        <v>4266</v>
      </c>
      <c r="L143" s="11">
        <v>1</v>
      </c>
      <c r="M143" s="11"/>
      <c r="N143" s="11"/>
      <c r="O143" s="11"/>
      <c r="P143" s="11"/>
      <c r="Q143" s="11"/>
      <c r="R143" s="11"/>
      <c r="S143" s="11"/>
      <c r="T143" s="11"/>
      <c r="U143" s="11"/>
      <c r="V143" s="11"/>
      <c r="W143" s="11"/>
      <c r="X143" s="11"/>
      <c r="Y143" s="11"/>
      <c r="Z143" s="11">
        <v>43.8619743229879</v>
      </c>
      <c r="AA143" s="11">
        <v>10.7774877041407</v>
      </c>
      <c r="AB143" s="11">
        <v>82017</v>
      </c>
      <c r="AC143" s="11">
        <v>60000</v>
      </c>
      <c r="AD143" s="11">
        <v>0</v>
      </c>
      <c r="AE143" s="11">
        <v>1</v>
      </c>
      <c r="AF143" s="11">
        <v>1</v>
      </c>
      <c r="AG143" s="11">
        <v>1</v>
      </c>
      <c r="AH143" s="11">
        <v>1</v>
      </c>
      <c r="AI143" s="11">
        <v>0</v>
      </c>
      <c r="AJ143" s="11">
        <v>1</v>
      </c>
      <c r="AK143" s="11">
        <v>0</v>
      </c>
      <c r="AL143" s="11">
        <v>0</v>
      </c>
      <c r="AM143" s="11">
        <v>0</v>
      </c>
      <c r="AN143" s="11">
        <v>0</v>
      </c>
      <c r="AO143" s="11"/>
      <c r="AP143" s="11" t="s">
        <v>4813</v>
      </c>
      <c r="AQ143" s="11" t="s">
        <v>4813</v>
      </c>
      <c r="AR143" s="11" t="s">
        <v>4813</v>
      </c>
      <c r="AS143" s="11" t="s">
        <v>4814</v>
      </c>
      <c r="AT143" s="11" t="s">
        <v>4814</v>
      </c>
      <c r="AU143" s="11" t="s">
        <v>4814</v>
      </c>
      <c r="AV143" s="11">
        <v>0</v>
      </c>
      <c r="AW143" s="11">
        <v>0</v>
      </c>
      <c r="AX143" s="11">
        <v>0</v>
      </c>
      <c r="AY143" s="11"/>
      <c r="AZ143" s="11"/>
      <c r="BA143" s="11"/>
      <c r="BB143" s="11">
        <v>1257.33</v>
      </c>
      <c r="BC143" s="11"/>
      <c r="BD143" s="11"/>
      <c r="BE143" s="11">
        <v>3650</v>
      </c>
      <c r="BF143" s="11"/>
      <c r="BG143" s="11"/>
      <c r="BH143" s="11">
        <v>217</v>
      </c>
      <c r="BI143" s="11"/>
      <c r="BJ143" s="11"/>
      <c r="BK143" s="11">
        <v>35.9</v>
      </c>
      <c r="BL143" s="11"/>
      <c r="BM143" s="11"/>
      <c r="BN143" s="11">
        <v>60.42</v>
      </c>
      <c r="BO143" s="11"/>
      <c r="BP143" s="11"/>
      <c r="BQ143" s="11">
        <v>380</v>
      </c>
      <c r="BR143" s="11"/>
      <c r="BS143" s="11"/>
      <c r="BT143" s="11">
        <v>82</v>
      </c>
      <c r="BU143" s="11"/>
      <c r="BV143" s="11"/>
      <c r="BW143" s="11">
        <v>11.8</v>
      </c>
      <c r="BX143" s="11"/>
      <c r="BY143" s="11">
        <v>14294</v>
      </c>
      <c r="BZ143" s="11" t="s">
        <v>4278</v>
      </c>
    </row>
    <row r="144" spans="1:78" ht="12.75">
      <c r="A144" s="11">
        <v>1</v>
      </c>
      <c r="B144" s="11" t="s">
        <v>4232</v>
      </c>
      <c r="C144" s="11"/>
      <c r="D144" s="11"/>
      <c r="E144" s="11" t="s">
        <v>1723</v>
      </c>
      <c r="F144" s="11" t="s">
        <v>209</v>
      </c>
      <c r="G144" s="11" t="s">
        <v>210</v>
      </c>
      <c r="H144" s="11" t="s">
        <v>4810</v>
      </c>
      <c r="I144" s="11"/>
      <c r="J144" s="11"/>
      <c r="K144" s="11" t="s">
        <v>1706</v>
      </c>
      <c r="L144" s="11">
        <v>1</v>
      </c>
      <c r="M144" s="11"/>
      <c r="N144" s="11"/>
      <c r="O144" s="11"/>
      <c r="P144" s="11"/>
      <c r="Q144" s="11"/>
      <c r="R144" s="11"/>
      <c r="S144" s="11"/>
      <c r="T144" s="11"/>
      <c r="U144" s="11"/>
      <c r="V144" s="11"/>
      <c r="W144" s="11"/>
      <c r="X144" s="11"/>
      <c r="Y144" s="11"/>
      <c r="Z144" s="11">
        <v>43.0461978819477</v>
      </c>
      <c r="AA144" s="11">
        <v>11.8271172139707</v>
      </c>
      <c r="AB144" s="11">
        <v>18153</v>
      </c>
      <c r="AC144" s="11">
        <v>26000</v>
      </c>
      <c r="AD144" s="11">
        <v>0</v>
      </c>
      <c r="AE144" s="11">
        <v>1</v>
      </c>
      <c r="AF144" s="11">
        <v>1</v>
      </c>
      <c r="AG144" s="11">
        <v>0</v>
      </c>
      <c r="AH144" s="11">
        <v>1</v>
      </c>
      <c r="AI144" s="11">
        <v>0</v>
      </c>
      <c r="AJ144" s="11">
        <v>1</v>
      </c>
      <c r="AK144" s="11">
        <v>0</v>
      </c>
      <c r="AL144" s="11">
        <v>0</v>
      </c>
      <c r="AM144" s="11">
        <v>0</v>
      </c>
      <c r="AN144" s="11">
        <v>0</v>
      </c>
      <c r="AO144" s="11"/>
      <c r="AP144" s="11" t="s">
        <v>4813</v>
      </c>
      <c r="AQ144" s="11" t="s">
        <v>4813</v>
      </c>
      <c r="AR144" s="11" t="s">
        <v>4813</v>
      </c>
      <c r="AS144" s="11" t="s">
        <v>4813</v>
      </c>
      <c r="AT144" s="11" t="s">
        <v>4813</v>
      </c>
      <c r="AU144" s="11" t="s">
        <v>4814</v>
      </c>
      <c r="AV144" s="11">
        <v>0</v>
      </c>
      <c r="AW144" s="11">
        <v>0</v>
      </c>
      <c r="AX144" s="11">
        <v>0</v>
      </c>
      <c r="AY144" s="11"/>
      <c r="AZ144" s="11" t="s">
        <v>4834</v>
      </c>
      <c r="BA144" s="11">
        <v>278.28</v>
      </c>
      <c r="BB144" s="11">
        <v>569.4</v>
      </c>
      <c r="BC144" s="11"/>
      <c r="BD144" s="11">
        <v>574.88</v>
      </c>
      <c r="BE144" s="11">
        <v>1233.7</v>
      </c>
      <c r="BF144" s="11"/>
      <c r="BG144" s="11">
        <v>44.53</v>
      </c>
      <c r="BH144" s="11">
        <v>113.88</v>
      </c>
      <c r="BI144" s="11"/>
      <c r="BJ144" s="11">
        <v>5.97</v>
      </c>
      <c r="BK144" s="11">
        <v>28.47</v>
      </c>
      <c r="BL144" s="11"/>
      <c r="BM144" s="11">
        <v>2.69</v>
      </c>
      <c r="BN144" s="11"/>
      <c r="BO144" s="11"/>
      <c r="BP144" s="11">
        <v>25.01</v>
      </c>
      <c r="BQ144" s="11"/>
      <c r="BR144" s="11"/>
      <c r="BS144" s="11">
        <v>10.41</v>
      </c>
      <c r="BT144" s="11"/>
      <c r="BU144" s="11"/>
      <c r="BV144" s="11">
        <v>1.57</v>
      </c>
      <c r="BW144" s="11"/>
      <c r="BX144" s="11"/>
      <c r="BY144" s="11">
        <v>806619</v>
      </c>
      <c r="BZ144" s="11" t="s">
        <v>4865</v>
      </c>
    </row>
    <row r="145" spans="1:78" ht="12.75">
      <c r="A145" s="11">
        <v>1</v>
      </c>
      <c r="B145" s="11" t="s">
        <v>4232</v>
      </c>
      <c r="C145" s="11"/>
      <c r="D145" s="11"/>
      <c r="E145" s="11" t="s">
        <v>5379</v>
      </c>
      <c r="F145" s="11" t="s">
        <v>211</v>
      </c>
      <c r="G145" s="11" t="s">
        <v>212</v>
      </c>
      <c r="H145" s="11" t="s">
        <v>4810</v>
      </c>
      <c r="I145" s="11"/>
      <c r="J145" s="11"/>
      <c r="K145" s="11" t="s">
        <v>1706</v>
      </c>
      <c r="L145" s="11">
        <v>1</v>
      </c>
      <c r="M145" s="11"/>
      <c r="N145" s="11"/>
      <c r="O145" s="11"/>
      <c r="P145" s="11"/>
      <c r="Q145" s="11"/>
      <c r="R145" s="11"/>
      <c r="S145" s="11"/>
      <c r="T145" s="11"/>
      <c r="U145" s="11"/>
      <c r="V145" s="11"/>
      <c r="W145" s="11"/>
      <c r="X145" s="11"/>
      <c r="Y145" s="11"/>
      <c r="Z145" s="11">
        <v>43.018345</v>
      </c>
      <c r="AA145" s="11">
        <v>11.952808</v>
      </c>
      <c r="AB145" s="11">
        <v>1693</v>
      </c>
      <c r="AC145" s="11">
        <v>2700</v>
      </c>
      <c r="AD145" s="11">
        <v>0</v>
      </c>
      <c r="AE145" s="11">
        <v>1</v>
      </c>
      <c r="AF145" s="11">
        <v>1</v>
      </c>
      <c r="AG145" s="11">
        <v>1</v>
      </c>
      <c r="AH145" s="11">
        <v>1</v>
      </c>
      <c r="AI145" s="11">
        <v>0</v>
      </c>
      <c r="AJ145" s="11">
        <v>1</v>
      </c>
      <c r="AK145" s="11">
        <v>0</v>
      </c>
      <c r="AL145" s="11">
        <v>0</v>
      </c>
      <c r="AM145" s="11">
        <v>0</v>
      </c>
      <c r="AN145" s="11">
        <v>0</v>
      </c>
      <c r="AO145" s="11"/>
      <c r="AP145" s="11" t="s">
        <v>4813</v>
      </c>
      <c r="AQ145" s="11" t="s">
        <v>4813</v>
      </c>
      <c r="AR145" s="11" t="s">
        <v>4813</v>
      </c>
      <c r="AS145" s="11" t="s">
        <v>4814</v>
      </c>
      <c r="AT145" s="11" t="s">
        <v>4814</v>
      </c>
      <c r="AU145" s="11" t="s">
        <v>4814</v>
      </c>
      <c r="AV145" s="11">
        <v>0</v>
      </c>
      <c r="AW145" s="11">
        <v>0</v>
      </c>
      <c r="AX145" s="11">
        <v>0</v>
      </c>
      <c r="AY145" s="11"/>
      <c r="AZ145" s="11" t="s">
        <v>4834</v>
      </c>
      <c r="BA145" s="11">
        <v>25.95</v>
      </c>
      <c r="BB145" s="11">
        <v>59.13</v>
      </c>
      <c r="BC145" s="11"/>
      <c r="BD145" s="11">
        <v>47.01</v>
      </c>
      <c r="BE145" s="11">
        <v>128.12</v>
      </c>
      <c r="BF145" s="11"/>
      <c r="BG145" s="11">
        <v>4.23</v>
      </c>
      <c r="BH145" s="11">
        <v>11.83</v>
      </c>
      <c r="BI145" s="11"/>
      <c r="BJ145" s="11">
        <v>0.56</v>
      </c>
      <c r="BK145" s="11">
        <v>2.96</v>
      </c>
      <c r="BL145" s="11"/>
      <c r="BM145" s="11">
        <v>0.28</v>
      </c>
      <c r="BN145" s="11"/>
      <c r="BO145" s="11"/>
      <c r="BP145" s="11">
        <v>2.16</v>
      </c>
      <c r="BQ145" s="11"/>
      <c r="BR145" s="11"/>
      <c r="BS145" s="11">
        <v>0.68</v>
      </c>
      <c r="BT145" s="11"/>
      <c r="BU145" s="11"/>
      <c r="BV145" s="11">
        <v>0.14</v>
      </c>
      <c r="BW145" s="11"/>
      <c r="BX145" s="11"/>
      <c r="BY145" s="11">
        <v>64173</v>
      </c>
      <c r="BZ145" s="11" t="s">
        <v>4865</v>
      </c>
    </row>
    <row r="146" spans="1:78" ht="12.75">
      <c r="A146" s="11">
        <v>1</v>
      </c>
      <c r="B146" s="11" t="s">
        <v>4232</v>
      </c>
      <c r="C146" s="11"/>
      <c r="D146" s="11"/>
      <c r="E146" s="11"/>
      <c r="F146" s="11" t="s">
        <v>4835</v>
      </c>
      <c r="G146" s="23" t="s">
        <v>4836</v>
      </c>
      <c r="H146" s="11" t="s">
        <v>4810</v>
      </c>
      <c r="I146" s="11"/>
      <c r="J146" s="11"/>
      <c r="K146" s="11" t="s">
        <v>4627</v>
      </c>
      <c r="L146" s="11">
        <v>1</v>
      </c>
      <c r="M146" s="11"/>
      <c r="N146" s="11"/>
      <c r="O146" s="11"/>
      <c r="P146" s="11"/>
      <c r="Q146" s="11"/>
      <c r="R146" s="11"/>
      <c r="S146" s="11"/>
      <c r="T146" s="11"/>
      <c r="U146" s="11"/>
      <c r="V146" s="11"/>
      <c r="W146" s="11"/>
      <c r="X146" s="11"/>
      <c r="Y146" s="11"/>
      <c r="Z146" s="11">
        <v>43.0721433893512</v>
      </c>
      <c r="AA146" s="11">
        <v>11.5784745144159</v>
      </c>
      <c r="AB146" s="11">
        <v>2000</v>
      </c>
      <c r="AC146" s="11">
        <v>2000</v>
      </c>
      <c r="AD146" s="11">
        <v>1</v>
      </c>
      <c r="AE146" s="11">
        <v>1</v>
      </c>
      <c r="AF146" s="11">
        <v>0</v>
      </c>
      <c r="AG146" s="11">
        <v>0</v>
      </c>
      <c r="AH146" s="11">
        <v>0</v>
      </c>
      <c r="AI146" s="11">
        <v>0</v>
      </c>
      <c r="AJ146" s="11">
        <v>0</v>
      </c>
      <c r="AK146" s="11">
        <v>0</v>
      </c>
      <c r="AL146" s="11">
        <v>0</v>
      </c>
      <c r="AM146" s="11">
        <v>0</v>
      </c>
      <c r="AN146" s="11">
        <v>0</v>
      </c>
      <c r="AO146" s="11"/>
      <c r="AP146" s="11" t="s">
        <v>4813</v>
      </c>
      <c r="AQ146" s="11" t="s">
        <v>4813</v>
      </c>
      <c r="AR146" s="11" t="s">
        <v>4814</v>
      </c>
      <c r="AS146" s="11" t="s">
        <v>4814</v>
      </c>
      <c r="AT146" s="11" t="s">
        <v>4814</v>
      </c>
      <c r="AU146" s="11" t="s">
        <v>4814</v>
      </c>
      <c r="AV146" s="11">
        <v>0</v>
      </c>
      <c r="AW146" s="11">
        <v>0</v>
      </c>
      <c r="AX146" s="11">
        <v>0</v>
      </c>
      <c r="AY146" s="11"/>
      <c r="AZ146" s="11"/>
      <c r="BA146"/>
      <c r="BB146" s="11"/>
      <c r="BC146" s="11"/>
      <c r="BD146" s="11"/>
      <c r="BE146" s="11"/>
      <c r="BF146" s="11"/>
      <c r="BG146" s="11"/>
      <c r="BH146" s="11"/>
      <c r="BI146" s="11"/>
      <c r="BJ146" s="11"/>
      <c r="BK146" s="11"/>
      <c r="BL146" s="11"/>
      <c r="BM146" s="11"/>
      <c r="BN146" s="11"/>
      <c r="BO146" s="11"/>
      <c r="BP146" s="11"/>
      <c r="BQ146" s="11"/>
      <c r="BR146" s="11"/>
      <c r="BS146" s="11"/>
      <c r="BT146" s="11"/>
      <c r="BU146" s="11"/>
      <c r="BV146" s="11"/>
      <c r="BW146" s="11"/>
      <c r="BX146" s="11"/>
      <c r="BY146" s="11"/>
      <c r="BZ146" s="11"/>
    </row>
    <row r="147" spans="1:78" ht="12.75">
      <c r="A147" s="11">
        <v>1</v>
      </c>
      <c r="B147" s="11" t="s">
        <v>4232</v>
      </c>
      <c r="C147" s="11"/>
      <c r="D147" s="11">
        <v>5200110001</v>
      </c>
      <c r="E147" s="11" t="s">
        <v>3409</v>
      </c>
      <c r="F147" s="11" t="s">
        <v>2589</v>
      </c>
      <c r="G147" s="11" t="s">
        <v>2590</v>
      </c>
      <c r="H147" s="11" t="s">
        <v>4821</v>
      </c>
      <c r="I147" s="11"/>
      <c r="J147" s="11"/>
      <c r="K147" s="11" t="s">
        <v>1706</v>
      </c>
      <c r="L147" s="11">
        <v>1</v>
      </c>
      <c r="M147" s="11"/>
      <c r="N147" s="11"/>
      <c r="O147" s="11"/>
      <c r="P147" s="11"/>
      <c r="Q147" s="11"/>
      <c r="R147" s="11"/>
      <c r="S147" s="11"/>
      <c r="T147" s="11"/>
      <c r="U147" s="11"/>
      <c r="V147" s="11"/>
      <c r="W147" s="11"/>
      <c r="X147" s="11"/>
      <c r="Y147" s="11"/>
      <c r="Z147" s="11">
        <v>42.8783781045226</v>
      </c>
      <c r="AA147" s="11">
        <v>11.6824380393112</v>
      </c>
      <c r="AB147" s="11">
        <v>2400</v>
      </c>
      <c r="AC147" s="11"/>
      <c r="AD147" s="11"/>
      <c r="AE147" s="11"/>
      <c r="AF147" s="11"/>
      <c r="AG147" s="11"/>
      <c r="AH147" s="11"/>
      <c r="AI147" s="11"/>
      <c r="AJ147" s="11"/>
      <c r="AK147" s="11"/>
      <c r="AL147" s="11"/>
      <c r="AM147" s="11"/>
      <c r="AN147" s="11"/>
      <c r="AO147" s="11"/>
      <c r="AP147" s="11"/>
      <c r="AQ147" s="11"/>
      <c r="AR147" s="11"/>
      <c r="AS147" s="11"/>
      <c r="AT147" s="11"/>
      <c r="AU147" s="11"/>
      <c r="AV147" s="11"/>
      <c r="AW147" s="11"/>
      <c r="AX147" s="11"/>
      <c r="AY147" s="11"/>
      <c r="AZ147" s="11"/>
      <c r="BA147" s="11"/>
      <c r="BB147" s="11"/>
      <c r="BC147" s="11"/>
      <c r="BD147" s="11"/>
      <c r="BE147" s="11"/>
      <c r="BF147" s="11"/>
      <c r="BG147" s="11"/>
      <c r="BH147" s="11"/>
      <c r="BI147" s="11"/>
      <c r="BJ147" s="11"/>
      <c r="BK147" s="11"/>
      <c r="BL147" s="11"/>
      <c r="BM147" s="11"/>
      <c r="BN147" s="11"/>
      <c r="BO147" s="11"/>
      <c r="BP147" s="11"/>
      <c r="BQ147" s="11"/>
      <c r="BR147" s="11"/>
      <c r="BS147" s="11"/>
      <c r="BT147" s="11"/>
      <c r="BU147" s="11"/>
      <c r="BV147" s="11"/>
      <c r="BW147" s="11"/>
      <c r="BX147" s="11"/>
      <c r="BY147" s="11"/>
      <c r="BZ147" s="11"/>
    </row>
    <row r="148" spans="1:78" ht="12.75">
      <c r="A148" s="11">
        <v>1</v>
      </c>
      <c r="B148" s="11" t="s">
        <v>4232</v>
      </c>
      <c r="C148" s="11"/>
      <c r="D148" s="11"/>
      <c r="E148" s="11"/>
      <c r="F148" s="11" t="s">
        <v>4828</v>
      </c>
      <c r="G148" s="11" t="s">
        <v>4829</v>
      </c>
      <c r="H148" s="11" t="s">
        <v>4810</v>
      </c>
      <c r="I148" s="11"/>
      <c r="J148" s="11"/>
      <c r="K148" s="11" t="s">
        <v>4627</v>
      </c>
      <c r="L148" s="11">
        <v>1</v>
      </c>
      <c r="M148" s="11"/>
      <c r="N148" s="11"/>
      <c r="O148" s="11"/>
      <c r="P148" s="11"/>
      <c r="Q148" s="11"/>
      <c r="R148" s="11"/>
      <c r="S148" s="11"/>
      <c r="T148" s="11"/>
      <c r="U148" s="11"/>
      <c r="V148" s="11"/>
      <c r="W148" s="11"/>
      <c r="X148" s="11"/>
      <c r="Y148" s="11"/>
      <c r="Z148" s="11">
        <v>43.1319687426225</v>
      </c>
      <c r="AA148" s="11">
        <v>11.8654894737318</v>
      </c>
      <c r="AB148" s="11">
        <v>4050</v>
      </c>
      <c r="AC148" s="11">
        <v>3000</v>
      </c>
      <c r="AD148" s="11">
        <v>1</v>
      </c>
      <c r="AE148" s="11">
        <v>1</v>
      </c>
      <c r="AF148" s="11">
        <v>0</v>
      </c>
      <c r="AG148" s="11">
        <v>0</v>
      </c>
      <c r="AH148" s="11">
        <v>0</v>
      </c>
      <c r="AI148" s="11">
        <v>0</v>
      </c>
      <c r="AJ148" s="11">
        <v>0</v>
      </c>
      <c r="AK148" s="11">
        <v>0</v>
      </c>
      <c r="AL148" s="11">
        <v>0</v>
      </c>
      <c r="AM148" s="11">
        <v>0</v>
      </c>
      <c r="AN148" s="11">
        <v>0</v>
      </c>
      <c r="AO148" s="11"/>
      <c r="AP148" s="11" t="s">
        <v>4813</v>
      </c>
      <c r="AQ148" s="11" t="s">
        <v>4813</v>
      </c>
      <c r="AR148" s="11" t="s">
        <v>4813</v>
      </c>
      <c r="AS148" s="11" t="s">
        <v>4814</v>
      </c>
      <c r="AT148" s="11" t="s">
        <v>4814</v>
      </c>
      <c r="AU148" s="11" t="s">
        <v>4814</v>
      </c>
      <c r="AV148" s="11">
        <v>0</v>
      </c>
      <c r="AW148" s="11">
        <v>0</v>
      </c>
      <c r="AX148">
        <v>0</v>
      </c>
      <c r="AY148" s="11"/>
      <c r="AZ148" s="11" t="s">
        <v>1262</v>
      </c>
      <c r="BA148"/>
      <c r="BB148" s="11"/>
      <c r="BC148" s="11"/>
      <c r="BD148" s="11"/>
      <c r="BE148" s="11"/>
      <c r="BF148" s="11"/>
      <c r="BG148" s="11"/>
      <c r="BH148" s="11"/>
      <c r="BI148" s="11"/>
      <c r="BJ148" s="11"/>
      <c r="BK148" s="11"/>
      <c r="BL148" s="11"/>
      <c r="BM148" s="11"/>
      <c r="BN148" s="11"/>
      <c r="BO148" s="11"/>
      <c r="BP148" s="11"/>
      <c r="BQ148" s="11"/>
      <c r="BR148" s="11"/>
      <c r="BS148" s="11"/>
      <c r="BT148" s="11"/>
      <c r="BU148" s="11"/>
      <c r="BV148" s="11"/>
      <c r="BW148" s="11"/>
      <c r="BX148" s="11"/>
      <c r="BY148" s="11"/>
      <c r="BZ148" s="11"/>
    </row>
    <row r="149" spans="1:78" ht="12.75">
      <c r="A149" s="11">
        <v>1</v>
      </c>
      <c r="B149" s="11" t="s">
        <v>4232</v>
      </c>
      <c r="C149" s="11"/>
      <c r="D149" s="11"/>
      <c r="E149" s="11" t="s">
        <v>1786</v>
      </c>
      <c r="F149" s="11" t="s">
        <v>189</v>
      </c>
      <c r="G149" s="11" t="s">
        <v>190</v>
      </c>
      <c r="H149" s="11" t="s">
        <v>4810</v>
      </c>
      <c r="I149" s="11"/>
      <c r="J149" s="11"/>
      <c r="K149" s="11" t="s">
        <v>1735</v>
      </c>
      <c r="L149" s="11">
        <v>1</v>
      </c>
      <c r="M149" s="11"/>
      <c r="N149" s="11"/>
      <c r="O149" s="11"/>
      <c r="P149" s="11"/>
      <c r="Q149" s="11"/>
      <c r="R149" s="11"/>
      <c r="S149" s="11"/>
      <c r="T149" s="11"/>
      <c r="U149" s="11"/>
      <c r="V149" s="11"/>
      <c r="W149" s="11"/>
      <c r="X149" s="11"/>
      <c r="Y149" s="11"/>
      <c r="Z149" s="11">
        <v>43.4872515928543</v>
      </c>
      <c r="AA149" s="11">
        <v>11.8319734121791</v>
      </c>
      <c r="AB149" s="11">
        <v>68640</v>
      </c>
      <c r="AC149" s="11">
        <v>90000</v>
      </c>
      <c r="AD149" s="11">
        <v>1</v>
      </c>
      <c r="AE149" s="11">
        <v>1</v>
      </c>
      <c r="AF149" s="11">
        <v>1</v>
      </c>
      <c r="AG149" s="11">
        <v>1</v>
      </c>
      <c r="AH149" s="11">
        <v>1</v>
      </c>
      <c r="AI149" s="11">
        <v>0</v>
      </c>
      <c r="AJ149" s="11">
        <v>1</v>
      </c>
      <c r="AK149" s="11">
        <v>0</v>
      </c>
      <c r="AL149" s="11">
        <v>0</v>
      </c>
      <c r="AM149" s="11">
        <v>0</v>
      </c>
      <c r="AN149" s="11">
        <v>0</v>
      </c>
      <c r="AO149" s="11"/>
      <c r="AP149" s="11" t="s">
        <v>4813</v>
      </c>
      <c r="AQ149" s="11" t="s">
        <v>4813</v>
      </c>
      <c r="AR149" s="11" t="s">
        <v>4813</v>
      </c>
      <c r="AS149" s="11" t="s">
        <v>4814</v>
      </c>
      <c r="AT149" s="11" t="s">
        <v>4814</v>
      </c>
      <c r="AU149" s="11" t="s">
        <v>4814</v>
      </c>
      <c r="AV149" s="11">
        <v>0</v>
      </c>
      <c r="AW149" s="11">
        <v>0</v>
      </c>
      <c r="AX149" s="11">
        <v>0</v>
      </c>
      <c r="AY149" s="11"/>
      <c r="AZ149" s="11" t="s">
        <v>4834</v>
      </c>
      <c r="BA149" s="11">
        <v>1052.25</v>
      </c>
      <c r="BB149" s="11">
        <v>1971</v>
      </c>
      <c r="BC149" s="11"/>
      <c r="BD149" s="11">
        <v>2334</v>
      </c>
      <c r="BE149" s="11">
        <v>3322</v>
      </c>
      <c r="BF149" s="11"/>
      <c r="BG149" s="11">
        <v>221.14</v>
      </c>
      <c r="BH149" s="11">
        <v>346.75</v>
      </c>
      <c r="BI149" s="11"/>
      <c r="BJ149" s="11">
        <v>73.24</v>
      </c>
      <c r="BK149" s="11">
        <v>98.55</v>
      </c>
      <c r="BL149" s="11"/>
      <c r="BM149" s="11">
        <v>39.14</v>
      </c>
      <c r="BN149" s="11"/>
      <c r="BO149" s="11"/>
      <c r="BP149" s="11">
        <v>293.79</v>
      </c>
      <c r="BQ149" s="11"/>
      <c r="BR149" s="11"/>
      <c r="BS149" s="11">
        <v>114.48</v>
      </c>
      <c r="BT149" s="11"/>
      <c r="BU149" s="11"/>
      <c r="BV149" s="11">
        <v>14.98</v>
      </c>
      <c r="BW149" s="11"/>
      <c r="BX149" s="11"/>
      <c r="BY149" s="11">
        <v>8418000</v>
      </c>
      <c r="BZ149" s="11" t="s">
        <v>4865</v>
      </c>
    </row>
    <row r="150" spans="1:78" ht="12.75">
      <c r="A150" s="11">
        <v>1</v>
      </c>
      <c r="B150" s="11" t="s">
        <v>4232</v>
      </c>
      <c r="C150" s="11"/>
      <c r="D150" s="11"/>
      <c r="E150" s="11" t="s">
        <v>5418</v>
      </c>
      <c r="F150" s="11" t="s">
        <v>191</v>
      </c>
      <c r="G150" s="11" t="s">
        <v>192</v>
      </c>
      <c r="H150" s="11" t="s">
        <v>4810</v>
      </c>
      <c r="I150" s="11"/>
      <c r="J150" s="11"/>
      <c r="K150" s="11" t="s">
        <v>1735</v>
      </c>
      <c r="L150" s="11">
        <v>1</v>
      </c>
      <c r="M150" s="11"/>
      <c r="N150" s="11"/>
      <c r="O150" s="11"/>
      <c r="P150" s="11"/>
      <c r="Q150" s="11"/>
      <c r="R150" s="11"/>
      <c r="S150" s="11"/>
      <c r="T150" s="11"/>
      <c r="U150" s="11"/>
      <c r="V150" s="11"/>
      <c r="W150" s="11"/>
      <c r="X150" s="11"/>
      <c r="Y150" s="11"/>
      <c r="Z150" s="11">
        <v>43.463798</v>
      </c>
      <c r="AA150" s="11">
        <v>11.822453</v>
      </c>
      <c r="AB150" s="11">
        <v>14954</v>
      </c>
      <c r="AC150" s="11">
        <v>23000</v>
      </c>
      <c r="AD150" s="11">
        <v>0</v>
      </c>
      <c r="AE150" s="11">
        <v>1</v>
      </c>
      <c r="AF150" s="11">
        <v>1</v>
      </c>
      <c r="AG150" s="11">
        <v>1</v>
      </c>
      <c r="AH150" s="11">
        <v>1</v>
      </c>
      <c r="AI150" s="11">
        <v>0</v>
      </c>
      <c r="AJ150" s="11">
        <v>1</v>
      </c>
      <c r="AK150" s="11">
        <v>0</v>
      </c>
      <c r="AL150" s="11">
        <v>0</v>
      </c>
      <c r="AM150" s="11">
        <v>0</v>
      </c>
      <c r="AN150" s="11">
        <v>0</v>
      </c>
      <c r="AO150" s="11"/>
      <c r="AP150" s="11" t="s">
        <v>4813</v>
      </c>
      <c r="AQ150" s="11" t="s">
        <v>4813</v>
      </c>
      <c r="AR150" s="11" t="s">
        <v>4813</v>
      </c>
      <c r="AS150" s="11" t="s">
        <v>4814</v>
      </c>
      <c r="AT150" s="11" t="s">
        <v>4814</v>
      </c>
      <c r="AU150" s="11" t="s">
        <v>4814</v>
      </c>
      <c r="AV150" s="11">
        <v>0</v>
      </c>
      <c r="AW150" s="11">
        <v>0</v>
      </c>
      <c r="AX150" s="11">
        <v>0</v>
      </c>
      <c r="AY150" s="11"/>
      <c r="AZ150" s="11" t="s">
        <v>4834</v>
      </c>
      <c r="BA150" s="11">
        <v>229.25</v>
      </c>
      <c r="BB150" s="11">
        <v>503.7</v>
      </c>
      <c r="BC150" s="11"/>
      <c r="BD150" s="11">
        <v>638.04</v>
      </c>
      <c r="BE150" s="11">
        <v>756</v>
      </c>
      <c r="BF150" s="11"/>
      <c r="BG150" s="11">
        <v>61.72</v>
      </c>
      <c r="BH150" s="11">
        <v>109</v>
      </c>
      <c r="BI150" s="11"/>
      <c r="BJ150" s="11">
        <v>7.74</v>
      </c>
      <c r="BK150" s="11">
        <v>25.19</v>
      </c>
      <c r="BL150" s="11"/>
      <c r="BM150" s="11">
        <v>6.91</v>
      </c>
      <c r="BN150" s="11"/>
      <c r="BO150" s="11"/>
      <c r="BP150" s="11">
        <v>69.64</v>
      </c>
      <c r="BQ150" s="11"/>
      <c r="BR150" s="11"/>
      <c r="BS150" s="11">
        <v>17.9</v>
      </c>
      <c r="BT150" s="11"/>
      <c r="BU150" s="11"/>
      <c r="BV150" s="11">
        <v>1.99</v>
      </c>
      <c r="BW150" s="11"/>
      <c r="BX150" s="11"/>
      <c r="BY150" s="11">
        <v>1277863</v>
      </c>
      <c r="BZ150" s="11" t="s">
        <v>4865</v>
      </c>
    </row>
    <row r="151" spans="1:78" ht="12.75">
      <c r="A151" s="11">
        <v>1</v>
      </c>
      <c r="B151" s="11" t="s">
        <v>4232</v>
      </c>
      <c r="C151" s="11"/>
      <c r="D151" s="11"/>
      <c r="E151" s="11" t="s">
        <v>3493</v>
      </c>
      <c r="F151" s="11" t="s">
        <v>195</v>
      </c>
      <c r="G151" s="11" t="s">
        <v>196</v>
      </c>
      <c r="H151" s="11" t="s">
        <v>4810</v>
      </c>
      <c r="I151" s="11"/>
      <c r="J151" s="11"/>
      <c r="K151" s="11" t="s">
        <v>1735</v>
      </c>
      <c r="L151" s="11">
        <v>1</v>
      </c>
      <c r="M151" s="11"/>
      <c r="N151" s="11"/>
      <c r="O151" s="11"/>
      <c r="P151" s="11"/>
      <c r="Q151" s="11"/>
      <c r="R151" s="11"/>
      <c r="S151" s="11"/>
      <c r="T151" s="11"/>
      <c r="U151" s="11"/>
      <c r="V151" s="11"/>
      <c r="W151" s="11"/>
      <c r="X151" s="11"/>
      <c r="Y151" s="11"/>
      <c r="Z151" s="11">
        <v>43.652723352387</v>
      </c>
      <c r="AA151" s="11">
        <v>11.8079492840145</v>
      </c>
      <c r="AB151" s="11">
        <v>11829</v>
      </c>
      <c r="AC151" s="11">
        <v>8250</v>
      </c>
      <c r="AD151" s="11">
        <v>0</v>
      </c>
      <c r="AE151" s="11">
        <v>1</v>
      </c>
      <c r="AF151" s="11">
        <v>1</v>
      </c>
      <c r="AG151" s="11">
        <v>1</v>
      </c>
      <c r="AH151" s="11">
        <v>1</v>
      </c>
      <c r="AI151" s="11">
        <v>0</v>
      </c>
      <c r="AJ151" s="11">
        <v>1</v>
      </c>
      <c r="AK151" s="11">
        <v>0</v>
      </c>
      <c r="AL151" s="11">
        <v>0</v>
      </c>
      <c r="AM151" s="11">
        <v>0</v>
      </c>
      <c r="AN151" s="11">
        <v>0</v>
      </c>
      <c r="AO151" s="11"/>
      <c r="AP151" s="11" t="s">
        <v>4813</v>
      </c>
      <c r="AQ151" s="11" t="s">
        <v>4813</v>
      </c>
      <c r="AR151" s="11" t="s">
        <v>4813</v>
      </c>
      <c r="AS151" s="11" t="s">
        <v>4814</v>
      </c>
      <c r="AT151" s="11" t="s">
        <v>4814</v>
      </c>
      <c r="AU151" s="11" t="s">
        <v>4814</v>
      </c>
      <c r="AV151" s="11">
        <v>0</v>
      </c>
      <c r="AW151" s="11">
        <v>0</v>
      </c>
      <c r="AX151" s="11">
        <v>0</v>
      </c>
      <c r="AY151" s="11"/>
      <c r="AZ151" s="11" t="s">
        <v>4834</v>
      </c>
      <c r="BA151" s="11">
        <v>57.61</v>
      </c>
      <c r="BB151" s="11">
        <v>180.68</v>
      </c>
      <c r="BC151" s="11"/>
      <c r="BD151" s="11">
        <v>262.45</v>
      </c>
      <c r="BE151" s="11">
        <v>391.46</v>
      </c>
      <c r="BF151" s="11"/>
      <c r="BG151" s="11">
        <v>8.74</v>
      </c>
      <c r="BH151" s="11">
        <v>36.14</v>
      </c>
      <c r="BI151" s="11"/>
      <c r="BJ151" s="11">
        <v>0.71</v>
      </c>
      <c r="BK151" s="11">
        <v>9.03</v>
      </c>
      <c r="BL151" s="11"/>
      <c r="BM151" s="11">
        <v>4.53</v>
      </c>
      <c r="BN151" s="11"/>
      <c r="BO151" s="11"/>
      <c r="BP151" s="11">
        <v>29.98</v>
      </c>
      <c r="BQ151" s="11"/>
      <c r="BR151" s="11"/>
      <c r="BS151" s="11">
        <v>5.38</v>
      </c>
      <c r="BT151" s="11"/>
      <c r="BU151" s="11"/>
      <c r="BV151" s="11">
        <v>0.22</v>
      </c>
      <c r="BW151" s="11"/>
      <c r="BX151" s="11"/>
      <c r="BY151" s="11">
        <v>472202</v>
      </c>
      <c r="BZ151" s="11" t="s">
        <v>4865</v>
      </c>
    </row>
    <row r="152" spans="1:78" ht="12.75">
      <c r="A152" s="11">
        <v>1</v>
      </c>
      <c r="B152" s="11" t="s">
        <v>4232</v>
      </c>
      <c r="C152" s="11"/>
      <c r="D152" s="11"/>
      <c r="E152" s="11" t="s">
        <v>5311</v>
      </c>
      <c r="F152" s="11" t="s">
        <v>142</v>
      </c>
      <c r="G152" s="11" t="s">
        <v>143</v>
      </c>
      <c r="H152" s="11" t="s">
        <v>4810</v>
      </c>
      <c r="I152" s="11"/>
      <c r="J152" s="11"/>
      <c r="K152" s="11" t="s">
        <v>4292</v>
      </c>
      <c r="L152" s="11">
        <v>1</v>
      </c>
      <c r="M152" s="11"/>
      <c r="N152" s="11"/>
      <c r="O152" s="11"/>
      <c r="P152" s="11"/>
      <c r="Q152" s="11"/>
      <c r="R152" s="11"/>
      <c r="S152" s="11"/>
      <c r="T152" s="11"/>
      <c r="U152" s="11"/>
      <c r="V152" s="11"/>
      <c r="W152" s="11"/>
      <c r="X152" s="11"/>
      <c r="Y152" s="11"/>
      <c r="Z152" s="11">
        <v>43.8810936553558</v>
      </c>
      <c r="AA152" s="11">
        <v>11.5270728249504</v>
      </c>
      <c r="AB152" s="11">
        <v>900</v>
      </c>
      <c r="AC152" s="11">
        <v>3500</v>
      </c>
      <c r="AD152" s="11">
        <v>1</v>
      </c>
      <c r="AE152" s="11">
        <v>1</v>
      </c>
      <c r="AF152" s="11">
        <v>1</v>
      </c>
      <c r="AG152" s="11">
        <v>1</v>
      </c>
      <c r="AH152" s="11">
        <v>0</v>
      </c>
      <c r="AI152" s="11">
        <v>0</v>
      </c>
      <c r="AJ152" s="11">
        <v>0</v>
      </c>
      <c r="AK152" s="11">
        <v>0</v>
      </c>
      <c r="AL152" s="11">
        <v>0</v>
      </c>
      <c r="AM152" s="11">
        <v>0</v>
      </c>
      <c r="AN152" s="11">
        <v>0</v>
      </c>
      <c r="AO152" s="11"/>
      <c r="AP152" s="11" t="s">
        <v>4813</v>
      </c>
      <c r="AQ152" s="11" t="s">
        <v>4813</v>
      </c>
      <c r="AR152" s="11" t="s">
        <v>4813</v>
      </c>
      <c r="AS152" s="11" t="s">
        <v>4814</v>
      </c>
      <c r="AT152" s="11" t="s">
        <v>4814</v>
      </c>
      <c r="AU152" s="11" t="s">
        <v>4813</v>
      </c>
      <c r="AV152" s="11">
        <v>0</v>
      </c>
      <c r="AW152" s="11">
        <v>0</v>
      </c>
      <c r="AX152" s="11">
        <v>0</v>
      </c>
      <c r="AY152" s="11"/>
      <c r="AZ152" s="11" t="s">
        <v>4834</v>
      </c>
      <c r="BA152" s="11"/>
      <c r="BB152" s="11"/>
      <c r="BC152" s="11">
        <v>13.81</v>
      </c>
      <c r="BD152" s="11"/>
      <c r="BE152" s="11"/>
      <c r="BF152" s="11">
        <v>39.45</v>
      </c>
      <c r="BG152" s="11"/>
      <c r="BH152" s="11"/>
      <c r="BI152" s="11">
        <v>4.93</v>
      </c>
      <c r="BJ152" s="11"/>
      <c r="BK152" s="11"/>
      <c r="BL152" s="11">
        <v>0.58</v>
      </c>
      <c r="BM152" s="11"/>
      <c r="BN152" s="11"/>
      <c r="BO152" s="11">
        <v>0.39</v>
      </c>
      <c r="BP152" s="11"/>
      <c r="BQ152" s="11"/>
      <c r="BR152" s="11">
        <v>2.96</v>
      </c>
      <c r="BS152" s="11"/>
      <c r="BT152" s="11"/>
      <c r="BU152" s="11">
        <v>1.78</v>
      </c>
      <c r="BV152" s="11"/>
      <c r="BW152" s="11"/>
      <c r="BX152" s="11">
        <v>0.3</v>
      </c>
      <c r="BY152" s="11">
        <v>197254</v>
      </c>
      <c r="BZ152" s="11" t="s">
        <v>4267</v>
      </c>
    </row>
    <row r="153" spans="1:78" ht="12.75">
      <c r="A153" s="11">
        <v>1</v>
      </c>
      <c r="B153" s="11" t="s">
        <v>4232</v>
      </c>
      <c r="C153" s="11"/>
      <c r="D153" s="11">
        <v>4801710002</v>
      </c>
      <c r="E153" s="11" t="s">
        <v>4264</v>
      </c>
      <c r="F153" s="11" t="s">
        <v>2563</v>
      </c>
      <c r="G153" s="11" t="s">
        <v>2564</v>
      </c>
      <c r="H153" s="11" t="s">
        <v>4821</v>
      </c>
      <c r="I153" s="11"/>
      <c r="J153" s="11"/>
      <c r="K153" s="11" t="s">
        <v>4292</v>
      </c>
      <c r="L153" s="11">
        <v>1</v>
      </c>
      <c r="M153" s="11"/>
      <c r="N153" s="11"/>
      <c r="O153" s="11"/>
      <c r="P153" s="11"/>
      <c r="Q153" s="11"/>
      <c r="R153" s="11"/>
      <c r="S153" s="11"/>
      <c r="T153" s="11"/>
      <c r="U153" s="11"/>
      <c r="V153" s="11"/>
      <c r="W153" s="11"/>
      <c r="X153" s="11"/>
      <c r="Y153" s="11"/>
      <c r="Z153" s="11">
        <v>43.7356669161592</v>
      </c>
      <c r="AA153" s="11">
        <v>11.2187533252915</v>
      </c>
      <c r="AB153" s="11">
        <v>2180</v>
      </c>
      <c r="AC153" s="11"/>
      <c r="AD153" s="11"/>
      <c r="AE153" s="11"/>
      <c r="AF153" s="11"/>
      <c r="AG153" s="11"/>
      <c r="AH153" s="11"/>
      <c r="AI153" s="11"/>
      <c r="AJ153" s="11"/>
      <c r="AK153" s="11"/>
      <c r="AL153" s="11"/>
      <c r="AM153" s="11"/>
      <c r="AN153" s="11"/>
      <c r="AO153" s="11"/>
      <c r="AP153" s="11"/>
      <c r="AQ153" s="11"/>
      <c r="AR153" s="11"/>
      <c r="AS153" s="11"/>
      <c r="AT153" s="11"/>
      <c r="AU153" s="11"/>
      <c r="AV153" s="11"/>
      <c r="AW153" s="11"/>
      <c r="AX153" s="11"/>
      <c r="AY153" s="11"/>
      <c r="AZ153" s="11"/>
      <c r="BA153" s="11"/>
      <c r="BB153" s="11"/>
      <c r="BC153" s="11"/>
      <c r="BD153" s="11"/>
      <c r="BE153" s="11"/>
      <c r="BF153" s="11"/>
      <c r="BG153" s="11"/>
      <c r="BH153" s="11"/>
      <c r="BI153" s="11"/>
      <c r="BJ153" s="11"/>
      <c r="BK153" s="11"/>
      <c r="BL153" s="11"/>
      <c r="BM153" s="11"/>
      <c r="BN153" s="11"/>
      <c r="BO153" s="11"/>
      <c r="BP153" s="11"/>
      <c r="BQ153" s="11"/>
      <c r="BR153" s="11"/>
      <c r="BS153" s="11"/>
      <c r="BT153" s="11"/>
      <c r="BU153" s="11"/>
      <c r="BV153" s="11"/>
      <c r="BW153" s="11"/>
      <c r="BX153" s="11"/>
      <c r="BY153" s="11"/>
      <c r="BZ153" s="11"/>
    </row>
    <row r="154" spans="1:78" ht="12.75">
      <c r="A154" s="11">
        <v>1</v>
      </c>
      <c r="B154" s="11" t="s">
        <v>4232</v>
      </c>
      <c r="C154" s="11"/>
      <c r="D154" s="11"/>
      <c r="E154" s="11" t="s">
        <v>1721</v>
      </c>
      <c r="F154" s="11" t="s">
        <v>158</v>
      </c>
      <c r="G154" s="11" t="s">
        <v>159</v>
      </c>
      <c r="H154" s="11" t="s">
        <v>4810</v>
      </c>
      <c r="I154" s="11"/>
      <c r="J154" s="11"/>
      <c r="K154" s="11" t="s">
        <v>4292</v>
      </c>
      <c r="L154" s="11">
        <v>1</v>
      </c>
      <c r="M154" s="11"/>
      <c r="N154" s="11"/>
      <c r="O154" s="11"/>
      <c r="P154" s="11"/>
      <c r="Q154" s="11"/>
      <c r="R154" s="11"/>
      <c r="S154" s="11"/>
      <c r="T154" s="11"/>
      <c r="U154" s="11"/>
      <c r="V154" s="11"/>
      <c r="W154" s="11"/>
      <c r="X154" s="11"/>
      <c r="Y154" s="11"/>
      <c r="Z154" s="11">
        <v>43.7224100903317</v>
      </c>
      <c r="AA154" s="11">
        <v>11.4574251633142</v>
      </c>
      <c r="AB154" s="11">
        <v>2029</v>
      </c>
      <c r="AC154" s="11">
        <v>3000</v>
      </c>
      <c r="AD154" s="11">
        <v>1</v>
      </c>
      <c r="AE154" s="11">
        <v>1</v>
      </c>
      <c r="AF154" s="11">
        <v>1</v>
      </c>
      <c r="AG154" s="11">
        <v>1</v>
      </c>
      <c r="AH154" s="11">
        <v>0</v>
      </c>
      <c r="AI154" s="11">
        <v>0</v>
      </c>
      <c r="AJ154" s="11">
        <v>0</v>
      </c>
      <c r="AK154" s="11">
        <v>0</v>
      </c>
      <c r="AL154" s="11">
        <v>0</v>
      </c>
      <c r="AM154" s="11">
        <v>0</v>
      </c>
      <c r="AN154" s="11">
        <v>0</v>
      </c>
      <c r="AO154" s="11"/>
      <c r="AP154" s="11" t="s">
        <v>4813</v>
      </c>
      <c r="AQ154" s="11" t="s">
        <v>4813</v>
      </c>
      <c r="AR154" s="11" t="s">
        <v>4813</v>
      </c>
      <c r="AS154" s="11" t="s">
        <v>4814</v>
      </c>
      <c r="AT154" s="11" t="s">
        <v>4814</v>
      </c>
      <c r="AU154" s="11" t="s">
        <v>4813</v>
      </c>
      <c r="AV154" s="11">
        <v>0</v>
      </c>
      <c r="AW154" s="11">
        <v>0</v>
      </c>
      <c r="AX154" s="11">
        <v>0</v>
      </c>
      <c r="AY154" s="11"/>
      <c r="AZ154" s="11" t="s">
        <v>4834</v>
      </c>
      <c r="BA154" s="11"/>
      <c r="BB154" s="11"/>
      <c r="BC154" s="11">
        <v>31.09</v>
      </c>
      <c r="BD154" s="11"/>
      <c r="BE154" s="11"/>
      <c r="BF154" s="11">
        <v>63.24</v>
      </c>
      <c r="BG154" s="11"/>
      <c r="BH154" s="11"/>
      <c r="BI154" s="11">
        <v>7.62</v>
      </c>
      <c r="BJ154" s="11"/>
      <c r="BK154" s="11"/>
      <c r="BL154" s="11">
        <v>0.86</v>
      </c>
      <c r="BM154" s="11"/>
      <c r="BN154" s="11"/>
      <c r="BO154" s="11">
        <v>2.86</v>
      </c>
      <c r="BP154" s="11"/>
      <c r="BQ154" s="11"/>
      <c r="BR154" s="11">
        <v>12.67</v>
      </c>
      <c r="BS154" s="11"/>
      <c r="BT154" s="11"/>
      <c r="BU154" s="11">
        <v>2.34</v>
      </c>
      <c r="BV154" s="11"/>
      <c r="BW154" s="11"/>
      <c r="BX154" s="11">
        <v>0.44</v>
      </c>
      <c r="BY154" s="11">
        <v>137610</v>
      </c>
      <c r="BZ154" s="11" t="s">
        <v>4267</v>
      </c>
    </row>
    <row r="155" spans="1:78" ht="12.75">
      <c r="A155" s="11">
        <v>1</v>
      </c>
      <c r="B155" s="11" t="s">
        <v>4232</v>
      </c>
      <c r="C155" s="11"/>
      <c r="D155" s="11"/>
      <c r="E155" s="11"/>
      <c r="F155" s="11" t="s">
        <v>4847</v>
      </c>
      <c r="G155" s="11" t="s">
        <v>4848</v>
      </c>
      <c r="H155" s="11" t="s">
        <v>4810</v>
      </c>
      <c r="I155" s="11"/>
      <c r="J155" s="11"/>
      <c r="K155" s="11" t="s">
        <v>4621</v>
      </c>
      <c r="L155" s="11">
        <v>1</v>
      </c>
      <c r="M155" s="11"/>
      <c r="N155" s="11"/>
      <c r="O155" s="11"/>
      <c r="P155" s="11"/>
      <c r="Q155" s="11"/>
      <c r="R155" s="11"/>
      <c r="S155" s="11"/>
      <c r="T155" s="11"/>
      <c r="U155" s="11"/>
      <c r="V155" s="11"/>
      <c r="W155" s="11"/>
      <c r="X155" s="11"/>
      <c r="Y155" s="11"/>
      <c r="Z155" s="11">
        <v>43.6211923805624</v>
      </c>
      <c r="AA155" s="11">
        <v>10.4603631367235</v>
      </c>
      <c r="AB155" s="11">
        <v>1500</v>
      </c>
      <c r="AC155" s="11">
        <v>3000</v>
      </c>
      <c r="AD155" s="11">
        <v>1</v>
      </c>
      <c r="AE155" s="11">
        <v>1</v>
      </c>
      <c r="AF155" s="11">
        <v>1</v>
      </c>
      <c r="AG155" s="11">
        <v>1</v>
      </c>
      <c r="AH155" s="11">
        <v>0</v>
      </c>
      <c r="AI155" s="11">
        <v>0</v>
      </c>
      <c r="AJ155" s="11">
        <v>0</v>
      </c>
      <c r="AK155" s="11">
        <v>0</v>
      </c>
      <c r="AL155" s="11">
        <v>0</v>
      </c>
      <c r="AM155" s="11">
        <v>0</v>
      </c>
      <c r="AN155" s="11">
        <v>0</v>
      </c>
      <c r="AO155" s="11"/>
      <c r="AP155" s="11" t="s">
        <v>4813</v>
      </c>
      <c r="AQ155" s="11" t="s">
        <v>4813</v>
      </c>
      <c r="AR155" s="11" t="s">
        <v>4813</v>
      </c>
      <c r="AS155" s="11" t="s">
        <v>4813</v>
      </c>
      <c r="AT155" s="11" t="s">
        <v>4813</v>
      </c>
      <c r="AU155" s="11" t="s">
        <v>4814</v>
      </c>
      <c r="AV155" s="11">
        <v>0</v>
      </c>
      <c r="AW155" s="11">
        <v>0</v>
      </c>
      <c r="AX155" s="11">
        <v>0</v>
      </c>
      <c r="AY155" s="11"/>
      <c r="AZ155" s="11"/>
      <c r="BA155"/>
      <c r="BB155" s="11"/>
      <c r="BC155" s="11"/>
      <c r="BD155" s="11"/>
      <c r="BE155" s="11"/>
      <c r="BF155" s="11"/>
      <c r="BG155" s="11"/>
      <c r="BH155" s="11"/>
      <c r="BI155" s="11"/>
      <c r="BJ155" s="11"/>
      <c r="BK155" s="11"/>
      <c r="BL155" s="11"/>
      <c r="BM155" s="11"/>
      <c r="BN155" s="11"/>
      <c r="BO155" s="11"/>
      <c r="BP155" s="11"/>
      <c r="BQ155" s="11"/>
      <c r="BR155" s="11"/>
      <c r="BS155" s="11"/>
      <c r="BT155" s="11"/>
      <c r="BU155" s="11"/>
      <c r="BV155" s="11"/>
      <c r="BW155" s="11"/>
      <c r="BX155" s="11"/>
      <c r="BY155" s="11"/>
      <c r="BZ155" s="11"/>
    </row>
    <row r="156" spans="1:78" ht="12.75">
      <c r="A156" s="11">
        <v>1</v>
      </c>
      <c r="B156" s="11" t="s">
        <v>4232</v>
      </c>
      <c r="C156" s="11"/>
      <c r="D156" s="11"/>
      <c r="E156" s="11" t="s">
        <v>5381</v>
      </c>
      <c r="F156" s="11" t="s">
        <v>4893</v>
      </c>
      <c r="G156" s="11" t="s">
        <v>4894</v>
      </c>
      <c r="H156" s="11" t="s">
        <v>4810</v>
      </c>
      <c r="I156" s="11"/>
      <c r="J156" s="11"/>
      <c r="K156" s="11" t="s">
        <v>4275</v>
      </c>
      <c r="L156" s="11">
        <v>1</v>
      </c>
      <c r="M156" s="11"/>
      <c r="N156" s="11"/>
      <c r="O156" s="11"/>
      <c r="P156" s="11"/>
      <c r="Q156" s="11"/>
      <c r="R156" s="11"/>
      <c r="S156" s="11"/>
      <c r="T156" s="11"/>
      <c r="U156" s="11"/>
      <c r="V156" s="11"/>
      <c r="W156" s="11"/>
      <c r="X156" s="11"/>
      <c r="Y156" s="11"/>
      <c r="Z156" s="11">
        <v>44.0000723480223</v>
      </c>
      <c r="AA156" s="11">
        <v>10.5533868145898</v>
      </c>
      <c r="AB156" s="11">
        <v>4761</v>
      </c>
      <c r="AC156" s="11">
        <v>5000</v>
      </c>
      <c r="AD156" s="11">
        <v>1</v>
      </c>
      <c r="AE156" s="11">
        <v>1</v>
      </c>
      <c r="AF156" s="11">
        <v>1</v>
      </c>
      <c r="AG156" s="11">
        <v>1</v>
      </c>
      <c r="AH156" s="11">
        <v>0</v>
      </c>
      <c r="AI156" s="11">
        <v>0</v>
      </c>
      <c r="AJ156" s="11">
        <v>1</v>
      </c>
      <c r="AK156" s="11">
        <v>0</v>
      </c>
      <c r="AL156" s="11">
        <v>0</v>
      </c>
      <c r="AM156" s="11">
        <v>0</v>
      </c>
      <c r="AN156" s="11">
        <v>0</v>
      </c>
      <c r="AO156" s="11"/>
      <c r="AP156" s="11" t="s">
        <v>4813</v>
      </c>
      <c r="AQ156" s="11" t="s">
        <v>4813</v>
      </c>
      <c r="AR156" s="11" t="s">
        <v>4813</v>
      </c>
      <c r="AS156" s="11" t="s">
        <v>4814</v>
      </c>
      <c r="AT156" s="11" t="s">
        <v>4814</v>
      </c>
      <c r="AU156" s="11" t="s">
        <v>4814</v>
      </c>
      <c r="AV156" s="11">
        <v>0</v>
      </c>
      <c r="AW156" s="11">
        <v>0</v>
      </c>
      <c r="AX156" s="11">
        <v>0</v>
      </c>
      <c r="AY156" s="11"/>
      <c r="AZ156" s="11"/>
      <c r="BA156" s="11">
        <v>73</v>
      </c>
      <c r="BB156" s="11"/>
      <c r="BC156" s="11"/>
      <c r="BD156" s="11"/>
      <c r="BE156" s="11">
        <v>180</v>
      </c>
      <c r="BF156" s="11"/>
      <c r="BG156" s="11"/>
      <c r="BH156" s="11"/>
      <c r="BI156" s="11"/>
      <c r="BJ156" s="11"/>
      <c r="BK156" s="11"/>
      <c r="BL156" s="11"/>
      <c r="BM156" s="11"/>
      <c r="BN156" s="11"/>
      <c r="BO156" s="11"/>
      <c r="BP156" s="11"/>
      <c r="BQ156" s="11"/>
      <c r="BR156" s="11"/>
      <c r="BS156" s="11"/>
      <c r="BT156" s="11"/>
      <c r="BU156" s="11"/>
      <c r="BV156" s="11"/>
      <c r="BW156" s="11"/>
      <c r="BX156" s="11"/>
      <c r="BY156" s="11"/>
      <c r="BZ156" s="11"/>
    </row>
    <row r="157" spans="1:78" ht="12.75">
      <c r="A157" s="11">
        <v>1</v>
      </c>
      <c r="B157" s="11" t="s">
        <v>4232</v>
      </c>
      <c r="C157" s="11"/>
      <c r="D157" s="11"/>
      <c r="E157" s="11" t="s">
        <v>5430</v>
      </c>
      <c r="F157" s="11" t="s">
        <v>2540</v>
      </c>
      <c r="G157" s="11" t="s">
        <v>1757</v>
      </c>
      <c r="H157" s="11" t="s">
        <v>4810</v>
      </c>
      <c r="I157" s="11"/>
      <c r="J157" s="11"/>
      <c r="K157" s="11" t="s">
        <v>1713</v>
      </c>
      <c r="L157" s="11">
        <v>1</v>
      </c>
      <c r="M157" s="11"/>
      <c r="N157" s="11"/>
      <c r="O157" s="11"/>
      <c r="P157" s="11"/>
      <c r="Q157" s="11"/>
      <c r="R157" s="11"/>
      <c r="S157" s="11"/>
      <c r="T157" s="11"/>
      <c r="U157" s="11"/>
      <c r="V157" s="11"/>
      <c r="W157" s="11"/>
      <c r="X157" s="11"/>
      <c r="Y157" s="11"/>
      <c r="Z157" s="11">
        <v>42.5006407245576</v>
      </c>
      <c r="AA157" s="11">
        <v>11.2020890455672</v>
      </c>
      <c r="AB157" s="11">
        <v>4000</v>
      </c>
      <c r="AC157" s="11">
        <v>4600</v>
      </c>
      <c r="AD157" s="11">
        <v>1</v>
      </c>
      <c r="AE157" s="11">
        <v>1</v>
      </c>
      <c r="AF157" s="11">
        <v>0</v>
      </c>
      <c r="AG157" s="11">
        <v>0</v>
      </c>
      <c r="AH157" s="11">
        <v>0</v>
      </c>
      <c r="AI157" s="11">
        <v>0</v>
      </c>
      <c r="AJ157" s="11">
        <v>0</v>
      </c>
      <c r="AK157" s="11">
        <v>0</v>
      </c>
      <c r="AL157" s="11">
        <v>0</v>
      </c>
      <c r="AM157" s="11">
        <v>0</v>
      </c>
      <c r="AN157" s="11">
        <v>0</v>
      </c>
      <c r="AO157" s="11"/>
      <c r="AP157" s="11" t="s">
        <v>4927</v>
      </c>
      <c r="AQ157" s="11" t="s">
        <v>4927</v>
      </c>
      <c r="AR157" s="11" t="s">
        <v>4927</v>
      </c>
      <c r="AS157" s="11" t="s">
        <v>4927</v>
      </c>
      <c r="AT157" s="11" t="s">
        <v>4927</v>
      </c>
      <c r="AU157" s="11" t="s">
        <v>4927</v>
      </c>
      <c r="AV157" s="11">
        <v>1</v>
      </c>
      <c r="AW157" s="11">
        <v>0</v>
      </c>
      <c r="AX157" s="11">
        <v>0</v>
      </c>
      <c r="AY157" s="11"/>
      <c r="AZ157" s="11" t="s">
        <v>4970</v>
      </c>
      <c r="BA157" s="11"/>
      <c r="BB157" s="11"/>
      <c r="BC157" s="11"/>
      <c r="BD157" s="11"/>
      <c r="BE157" s="11"/>
      <c r="BF157" s="11"/>
      <c r="BG157" s="11"/>
      <c r="BH157" s="11"/>
      <c r="BI157" s="11"/>
      <c r="BJ157" s="11"/>
      <c r="BK157" s="11"/>
      <c r="BL157" s="11"/>
      <c r="BM157" s="11"/>
      <c r="BN157" s="11"/>
      <c r="BO157" s="11"/>
      <c r="BP157" s="11"/>
      <c r="BQ157" s="11"/>
      <c r="BR157" s="11"/>
      <c r="BS157" s="11"/>
      <c r="BT157" s="11"/>
      <c r="BU157" s="11"/>
      <c r="BV157" s="11"/>
      <c r="BW157" s="11"/>
      <c r="BX157" s="11"/>
      <c r="BY157" s="11"/>
      <c r="BZ157" s="11"/>
    </row>
    <row r="158" spans="1:78" ht="12.75">
      <c r="A158" s="11">
        <v>1</v>
      </c>
      <c r="B158" s="11" t="s">
        <v>4232</v>
      </c>
      <c r="C158" s="11"/>
      <c r="D158" s="11"/>
      <c r="E158" s="11" t="s">
        <v>5283</v>
      </c>
      <c r="F158" s="11" t="s">
        <v>2498</v>
      </c>
      <c r="G158" s="11" t="s">
        <v>2499</v>
      </c>
      <c r="H158" s="11" t="s">
        <v>4810</v>
      </c>
      <c r="I158" s="11"/>
      <c r="J158" s="11"/>
      <c r="K158" s="11" t="s">
        <v>1725</v>
      </c>
      <c r="L158" s="11">
        <v>1</v>
      </c>
      <c r="M158" s="11"/>
      <c r="N158" s="11"/>
      <c r="O158" s="11"/>
      <c r="P158" s="11"/>
      <c r="Q158" s="11"/>
      <c r="R158" s="11"/>
      <c r="S158" s="11"/>
      <c r="T158" s="11"/>
      <c r="U158" s="11"/>
      <c r="V158" s="11"/>
      <c r="W158" s="11"/>
      <c r="X158" s="11"/>
      <c r="Y158" s="11"/>
      <c r="Z158" s="11">
        <v>42.8262894748712</v>
      </c>
      <c r="AA158" s="11">
        <v>10.4307491048202</v>
      </c>
      <c r="AB158" s="11">
        <v>3750</v>
      </c>
      <c r="AC158" s="11">
        <v>6000</v>
      </c>
      <c r="AD158" s="11">
        <v>0</v>
      </c>
      <c r="AE158" s="11">
        <v>1</v>
      </c>
      <c r="AF158" s="11">
        <v>1</v>
      </c>
      <c r="AG158" s="11">
        <v>1</v>
      </c>
      <c r="AH158" s="11">
        <v>1</v>
      </c>
      <c r="AI158" s="11">
        <v>0</v>
      </c>
      <c r="AJ158" s="11">
        <v>0</v>
      </c>
      <c r="AK158" s="11">
        <v>0</v>
      </c>
      <c r="AL158" s="11">
        <v>0</v>
      </c>
      <c r="AM158" s="11">
        <v>0</v>
      </c>
      <c r="AN158" s="11">
        <v>0</v>
      </c>
      <c r="AO158" s="11"/>
      <c r="AP158" s="11" t="s">
        <v>4813</v>
      </c>
      <c r="AQ158" s="11" t="s">
        <v>4813</v>
      </c>
      <c r="AR158" s="11" t="s">
        <v>4813</v>
      </c>
      <c r="AS158" s="11" t="s">
        <v>4814</v>
      </c>
      <c r="AT158" s="11" t="s">
        <v>4814</v>
      </c>
      <c r="AU158" s="11" t="s">
        <v>4814</v>
      </c>
      <c r="AV158" s="11">
        <v>0</v>
      </c>
      <c r="AW158" s="11">
        <v>0</v>
      </c>
      <c r="AX158" s="11">
        <v>0</v>
      </c>
      <c r="AY158" s="11"/>
      <c r="AZ158" s="11"/>
      <c r="BA158" s="11"/>
      <c r="BB158" s="11"/>
      <c r="BC158" s="11"/>
      <c r="BD158" s="11"/>
      <c r="BE158" s="11"/>
      <c r="BF158" s="11"/>
      <c r="BG158" s="11"/>
      <c r="BH158" s="11"/>
      <c r="BI158" s="11"/>
      <c r="BJ158" s="11"/>
      <c r="BK158" s="11"/>
      <c r="BL158" s="11"/>
      <c r="BM158" s="11"/>
      <c r="BN158" s="11"/>
      <c r="BO158" s="11"/>
      <c r="BP158" s="11"/>
      <c r="BQ158" s="11"/>
      <c r="BR158" s="11"/>
      <c r="BS158" s="11"/>
      <c r="BT158" s="11"/>
      <c r="BU158" s="11"/>
      <c r="BV158" s="11"/>
      <c r="BW158" s="11"/>
      <c r="BX158" s="11"/>
      <c r="BY158" s="11"/>
      <c r="BZ158" s="11"/>
    </row>
    <row r="159" spans="1:78" ht="12.75">
      <c r="A159" s="11">
        <v>1</v>
      </c>
      <c r="B159" s="11" t="s">
        <v>4232</v>
      </c>
      <c r="C159" s="11"/>
      <c r="D159" s="11"/>
      <c r="E159" s="11"/>
      <c r="F159" s="11" t="s">
        <v>4851</v>
      </c>
      <c r="G159" s="11" t="s">
        <v>4852</v>
      </c>
      <c r="H159" s="11" t="s">
        <v>4810</v>
      </c>
      <c r="I159" s="11"/>
      <c r="J159" s="11"/>
      <c r="K159" s="11" t="s">
        <v>4621</v>
      </c>
      <c r="L159" s="11">
        <v>1</v>
      </c>
      <c r="M159" s="11"/>
      <c r="N159" s="11"/>
      <c r="O159" s="11"/>
      <c r="P159" s="11"/>
      <c r="Q159" s="11"/>
      <c r="R159" s="11"/>
      <c r="S159" s="11"/>
      <c r="T159" s="11"/>
      <c r="U159" s="11"/>
      <c r="V159" s="11"/>
      <c r="W159" s="11"/>
      <c r="X159" s="11"/>
      <c r="Y159" s="11"/>
      <c r="Z159" s="11">
        <v>42.7574771289228</v>
      </c>
      <c r="AA159" s="11">
        <v>10.4064848281521</v>
      </c>
      <c r="AB159" s="11">
        <v>3500</v>
      </c>
      <c r="AC159" s="11">
        <v>5000</v>
      </c>
      <c r="AD159" s="11">
        <v>1</v>
      </c>
      <c r="AE159" s="11">
        <v>0</v>
      </c>
      <c r="AF159" s="11">
        <v>0</v>
      </c>
      <c r="AG159" s="11">
        <v>0</v>
      </c>
      <c r="AH159" s="11">
        <v>0</v>
      </c>
      <c r="AI159" s="11">
        <v>0</v>
      </c>
      <c r="AJ159" s="11">
        <v>0</v>
      </c>
      <c r="AK159" s="11">
        <v>0</v>
      </c>
      <c r="AL159" s="11">
        <v>0</v>
      </c>
      <c r="AM159" s="11">
        <v>0</v>
      </c>
      <c r="AN159" s="11">
        <v>0</v>
      </c>
      <c r="AO159" s="11"/>
      <c r="AP159" s="11" t="s">
        <v>4813</v>
      </c>
      <c r="AQ159" s="11" t="s">
        <v>4813</v>
      </c>
      <c r="AR159" s="11" t="s">
        <v>4814</v>
      </c>
      <c r="AS159" s="11" t="s">
        <v>4814</v>
      </c>
      <c r="AT159" s="11" t="s">
        <v>4814</v>
      </c>
      <c r="AU159" s="11" t="s">
        <v>4814</v>
      </c>
      <c r="AV159" s="11">
        <v>0</v>
      </c>
      <c r="AW159" s="11">
        <v>0</v>
      </c>
      <c r="AX159" s="11">
        <v>0</v>
      </c>
      <c r="AY159" s="11"/>
      <c r="AZ159" s="11"/>
      <c r="BA159"/>
      <c r="BB159" s="11"/>
      <c r="BC159" s="11"/>
      <c r="BD159" s="11"/>
      <c r="BE159" s="11"/>
      <c r="BF159" s="11"/>
      <c r="BG159" s="11"/>
      <c r="BH159" s="11"/>
      <c r="BI159" s="11"/>
      <c r="BJ159" s="11"/>
      <c r="BK159" s="11"/>
      <c r="BL159" s="11"/>
      <c r="BM159" s="11"/>
      <c r="BN159" s="11"/>
      <c r="BO159" s="11"/>
      <c r="BP159" s="11"/>
      <c r="BQ159" s="11"/>
      <c r="BR159" s="11"/>
      <c r="BS159" s="11"/>
      <c r="BT159" s="11"/>
      <c r="BU159" s="11"/>
      <c r="BV159" s="11"/>
      <c r="BW159" s="11"/>
      <c r="BX159" s="11"/>
      <c r="BY159" s="11"/>
      <c r="BZ159" s="11"/>
    </row>
    <row r="160" spans="1:78" ht="12.75">
      <c r="A160" s="11">
        <v>1</v>
      </c>
      <c r="B160" s="11" t="s">
        <v>4232</v>
      </c>
      <c r="C160" s="11"/>
      <c r="D160" s="11"/>
      <c r="E160" s="11" t="s">
        <v>3467</v>
      </c>
      <c r="F160" s="11" t="s">
        <v>4942</v>
      </c>
      <c r="G160" s="11" t="s">
        <v>4943</v>
      </c>
      <c r="H160" s="11" t="s">
        <v>4810</v>
      </c>
      <c r="I160" s="11"/>
      <c r="J160" s="11"/>
      <c r="K160" s="11" t="s">
        <v>4275</v>
      </c>
      <c r="L160" s="11">
        <v>1</v>
      </c>
      <c r="M160" s="11"/>
      <c r="N160" s="11"/>
      <c r="O160" s="11"/>
      <c r="P160" s="11"/>
      <c r="Q160" s="11"/>
      <c r="R160" s="11"/>
      <c r="S160" s="11"/>
      <c r="T160" s="11"/>
      <c r="U160" s="11"/>
      <c r="V160" s="11"/>
      <c r="W160" s="11"/>
      <c r="X160" s="11"/>
      <c r="Y160" s="11"/>
      <c r="Z160" s="11">
        <v>43.8069195250258</v>
      </c>
      <c r="AA160" s="11">
        <v>10.6619646909487</v>
      </c>
      <c r="AB160" s="11">
        <v>10707</v>
      </c>
      <c r="AC160" s="11">
        <v>6700</v>
      </c>
      <c r="AD160" s="11">
        <v>0</v>
      </c>
      <c r="AE160" s="11">
        <v>1</v>
      </c>
      <c r="AF160" s="11">
        <v>1</v>
      </c>
      <c r="AG160" s="11">
        <v>1</v>
      </c>
      <c r="AH160" s="11">
        <v>0</v>
      </c>
      <c r="AI160" s="11">
        <v>0</v>
      </c>
      <c r="AJ160" s="11">
        <v>1</v>
      </c>
      <c r="AK160" s="11">
        <v>0</v>
      </c>
      <c r="AL160" s="11">
        <v>0</v>
      </c>
      <c r="AM160" s="11">
        <v>0</v>
      </c>
      <c r="AN160" s="11">
        <v>0</v>
      </c>
      <c r="AO160" s="11"/>
      <c r="AP160" s="11" t="s">
        <v>4813</v>
      </c>
      <c r="AQ160" s="11" t="s">
        <v>4813</v>
      </c>
      <c r="AR160" s="11" t="s">
        <v>4813</v>
      </c>
      <c r="AS160" s="11" t="s">
        <v>4814</v>
      </c>
      <c r="AT160" s="11" t="s">
        <v>4814</v>
      </c>
      <c r="AU160" s="11" t="s">
        <v>4814</v>
      </c>
      <c r="AV160" s="11">
        <v>0</v>
      </c>
      <c r="AW160" s="11">
        <v>0</v>
      </c>
      <c r="AX160" s="11">
        <v>0</v>
      </c>
      <c r="AY160" s="11"/>
      <c r="AZ160" s="11"/>
      <c r="BA160" s="11"/>
      <c r="BB160" s="11">
        <v>164.13</v>
      </c>
      <c r="BC160" s="11"/>
      <c r="BD160" s="11"/>
      <c r="BE160" s="11"/>
      <c r="BF160" s="11"/>
      <c r="BG160" s="11"/>
      <c r="BH160" s="11"/>
      <c r="BI160" s="11"/>
      <c r="BJ160" s="11"/>
      <c r="BK160" s="11"/>
      <c r="BL160" s="11"/>
      <c r="BM160" s="11"/>
      <c r="BN160" s="11"/>
      <c r="BO160" s="11"/>
      <c r="BP160" s="11"/>
      <c r="BQ160" s="11"/>
      <c r="BR160" s="11"/>
      <c r="BS160" s="11"/>
      <c r="BT160" s="11"/>
      <c r="BU160" s="11"/>
      <c r="BV160" s="11"/>
      <c r="BW160" s="11"/>
      <c r="BX160" s="11"/>
      <c r="BY160" s="11">
        <v>1821</v>
      </c>
      <c r="BZ160" s="11" t="s">
        <v>4278</v>
      </c>
    </row>
    <row r="161" spans="1:78" ht="12.75">
      <c r="A161" s="11">
        <v>1</v>
      </c>
      <c r="B161" s="11" t="s">
        <v>4232</v>
      </c>
      <c r="C161" s="11"/>
      <c r="D161" s="11"/>
      <c r="E161" s="11" t="s">
        <v>1740</v>
      </c>
      <c r="F161" s="11" t="s">
        <v>4946</v>
      </c>
      <c r="G161" s="11" t="s">
        <v>4947</v>
      </c>
      <c r="H161" s="11" t="s">
        <v>4810</v>
      </c>
      <c r="I161" s="11"/>
      <c r="J161" s="11"/>
      <c r="K161" s="11" t="s">
        <v>4275</v>
      </c>
      <c r="L161" s="11">
        <v>1</v>
      </c>
      <c r="M161" s="11"/>
      <c r="N161" s="11"/>
      <c r="O161" s="11"/>
      <c r="P161" s="11"/>
      <c r="Q161" s="11"/>
      <c r="R161" s="11"/>
      <c r="S161" s="11"/>
      <c r="T161" s="11"/>
      <c r="U161" s="11"/>
      <c r="V161" s="11"/>
      <c r="W161" s="11"/>
      <c r="X161" s="11"/>
      <c r="Y161" s="11"/>
      <c r="Z161" s="11">
        <v>43.8210253083154</v>
      </c>
      <c r="AA161" s="11">
        <v>10.5996712577569</v>
      </c>
      <c r="AB161" s="11">
        <v>271643</v>
      </c>
      <c r="AC161" s="11">
        <v>400000</v>
      </c>
      <c r="AD161" s="11">
        <v>1</v>
      </c>
      <c r="AE161" s="11">
        <v>1</v>
      </c>
      <c r="AF161" s="11">
        <v>1</v>
      </c>
      <c r="AG161" s="11">
        <v>0</v>
      </c>
      <c r="AH161" s="11">
        <v>0</v>
      </c>
      <c r="AI161" s="11">
        <v>0</v>
      </c>
      <c r="AJ161" s="11">
        <v>0</v>
      </c>
      <c r="AK161" s="11">
        <v>0</v>
      </c>
      <c r="AL161" s="11">
        <v>0</v>
      </c>
      <c r="AM161" s="11">
        <v>0</v>
      </c>
      <c r="AN161" s="11">
        <v>1</v>
      </c>
      <c r="AO161" s="11" t="s">
        <v>4948</v>
      </c>
      <c r="AP161" s="11" t="s">
        <v>4813</v>
      </c>
      <c r="AQ161" s="11" t="s">
        <v>4813</v>
      </c>
      <c r="AR161" s="11" t="s">
        <v>4813</v>
      </c>
      <c r="AS161" s="11" t="s">
        <v>4814</v>
      </c>
      <c r="AT161" s="11" t="s">
        <v>4927</v>
      </c>
      <c r="AU161" s="11" t="s">
        <v>4814</v>
      </c>
      <c r="AV161" s="11">
        <v>0</v>
      </c>
      <c r="AW161" s="11">
        <v>0</v>
      </c>
      <c r="AX161" s="11">
        <v>1</v>
      </c>
      <c r="AY161" s="11"/>
      <c r="AZ161" s="11"/>
      <c r="BA161" s="11"/>
      <c r="BB161" s="11">
        <v>5949</v>
      </c>
      <c r="BC161" s="11"/>
      <c r="BD161" s="11">
        <v>11275</v>
      </c>
      <c r="BE161" s="11"/>
      <c r="BF161" s="11"/>
      <c r="BG161" s="11"/>
      <c r="BH161" s="11"/>
      <c r="BI161" s="11"/>
      <c r="BJ161" s="11"/>
      <c r="BK161" s="11">
        <v>969</v>
      </c>
      <c r="BL161" s="11"/>
      <c r="BM161" s="11">
        <v>113</v>
      </c>
      <c r="BN161" s="11"/>
      <c r="BO161" s="11"/>
      <c r="BP161" s="11">
        <v>805</v>
      </c>
      <c r="BQ161" s="11"/>
      <c r="BR161" s="11"/>
      <c r="BS161" s="11"/>
      <c r="BT161" s="11"/>
      <c r="BU161" s="11"/>
      <c r="BV161" s="11"/>
      <c r="BW161" s="11">
        <v>16</v>
      </c>
      <c r="BX161" s="11"/>
      <c r="BY161" s="11">
        <v>11331495</v>
      </c>
      <c r="BZ161" s="11" t="s">
        <v>4865</v>
      </c>
    </row>
    <row r="162" spans="1:78" ht="12.75">
      <c r="A162" s="11">
        <v>1</v>
      </c>
      <c r="B162" s="11" t="s">
        <v>4232</v>
      </c>
      <c r="C162" s="11"/>
      <c r="D162" s="11"/>
      <c r="E162" s="11" t="s">
        <v>1736</v>
      </c>
      <c r="F162" s="11" t="s">
        <v>4944</v>
      </c>
      <c r="G162" s="11" t="s">
        <v>4945</v>
      </c>
      <c r="H162" s="11" t="s">
        <v>4810</v>
      </c>
      <c r="I162" s="11"/>
      <c r="J162" s="11"/>
      <c r="K162" s="11" t="s">
        <v>4275</v>
      </c>
      <c r="L162" s="11">
        <v>1</v>
      </c>
      <c r="M162" s="11"/>
      <c r="N162" s="11"/>
      <c r="O162" s="11"/>
      <c r="P162" s="11"/>
      <c r="Q162" s="11"/>
      <c r="R162" s="11"/>
      <c r="S162" s="11"/>
      <c r="T162" s="11"/>
      <c r="U162" s="11"/>
      <c r="V162" s="11"/>
      <c r="W162" s="11"/>
      <c r="X162" s="11"/>
      <c r="Y162" s="11"/>
      <c r="Z162" s="11">
        <v>43.7819900115943</v>
      </c>
      <c r="AA162" s="11">
        <v>10.607763926269</v>
      </c>
      <c r="AB162" s="11">
        <v>3647</v>
      </c>
      <c r="AC162" s="11">
        <v>4800</v>
      </c>
      <c r="AD162" s="11">
        <v>0</v>
      </c>
      <c r="AE162" s="11">
        <v>1</v>
      </c>
      <c r="AF162" s="11">
        <v>1</v>
      </c>
      <c r="AG162" s="11">
        <v>1</v>
      </c>
      <c r="AH162" s="11">
        <v>0</v>
      </c>
      <c r="AI162" s="11">
        <v>0</v>
      </c>
      <c r="AJ162" s="11">
        <v>1</v>
      </c>
      <c r="AK162" s="11">
        <v>0</v>
      </c>
      <c r="AL162" s="11">
        <v>0</v>
      </c>
      <c r="AM162" s="11">
        <v>0</v>
      </c>
      <c r="AN162" s="11">
        <v>0</v>
      </c>
      <c r="AO162" s="11"/>
      <c r="AP162" s="11" t="s">
        <v>4813</v>
      </c>
      <c r="AQ162" s="11" t="s">
        <v>4927</v>
      </c>
      <c r="AR162" s="11" t="s">
        <v>4927</v>
      </c>
      <c r="AS162" s="11" t="s">
        <v>4814</v>
      </c>
      <c r="AT162" s="11" t="s">
        <v>4814</v>
      </c>
      <c r="AU162" s="11" t="s">
        <v>4814</v>
      </c>
      <c r="AV162" s="11">
        <v>0</v>
      </c>
      <c r="AW162" s="11">
        <v>1</v>
      </c>
      <c r="AX162" s="11">
        <v>0</v>
      </c>
      <c r="AY162" s="11"/>
      <c r="AZ162" s="11" t="s">
        <v>4834</v>
      </c>
      <c r="BA162" s="11"/>
      <c r="BB162" s="11">
        <v>55.9</v>
      </c>
      <c r="BC162" s="11"/>
      <c r="BD162" s="11"/>
      <c r="BE162" s="11"/>
      <c r="BF162" s="11"/>
      <c r="BG162" s="11"/>
      <c r="BH162" s="11"/>
      <c r="BI162" s="11"/>
      <c r="BJ162" s="11"/>
      <c r="BK162" s="11"/>
      <c r="BL162" s="11"/>
      <c r="BM162" s="11"/>
      <c r="BN162" s="11"/>
      <c r="BO162" s="11"/>
      <c r="BP162" s="11"/>
      <c r="BQ162" s="11"/>
      <c r="BR162" s="11"/>
      <c r="BS162" s="11"/>
      <c r="BT162" s="11"/>
      <c r="BU162" s="11"/>
      <c r="BV162" s="11"/>
      <c r="BW162" s="11"/>
      <c r="BX162" s="11"/>
      <c r="BY162" s="11">
        <v>777</v>
      </c>
      <c r="BZ162" s="11" t="s">
        <v>4278</v>
      </c>
    </row>
    <row r="163" spans="1:78" ht="12.75">
      <c r="A163" s="11">
        <v>1</v>
      </c>
      <c r="B163" s="11" t="s">
        <v>4232</v>
      </c>
      <c r="C163" s="11"/>
      <c r="D163" s="11"/>
      <c r="E163" s="11" t="s">
        <v>5395</v>
      </c>
      <c r="F163" s="11" t="s">
        <v>4903</v>
      </c>
      <c r="G163" s="11" t="s">
        <v>4904</v>
      </c>
      <c r="H163" s="11" t="s">
        <v>4810</v>
      </c>
      <c r="I163" s="11"/>
      <c r="J163" s="11"/>
      <c r="K163" s="11" t="s">
        <v>4275</v>
      </c>
      <c r="L163" s="11">
        <v>1</v>
      </c>
      <c r="M163" s="11"/>
      <c r="N163" s="11"/>
      <c r="O163" s="11"/>
      <c r="P163" s="11"/>
      <c r="Q163" s="11"/>
      <c r="R163" s="11"/>
      <c r="S163" s="11"/>
      <c r="T163" s="11"/>
      <c r="U163" s="11"/>
      <c r="V163" s="11"/>
      <c r="W163" s="11"/>
      <c r="X163" s="11"/>
      <c r="Y163" s="11"/>
      <c r="Z163" s="11">
        <v>43.9138842298564</v>
      </c>
      <c r="AA163" s="11">
        <v>10.2269815548257</v>
      </c>
      <c r="AB163" s="11">
        <v>21429</v>
      </c>
      <c r="AC163" s="11">
        <v>21000</v>
      </c>
      <c r="AD163" s="11">
        <v>1</v>
      </c>
      <c r="AE163" s="11">
        <v>1</v>
      </c>
      <c r="AF163" s="11">
        <v>1</v>
      </c>
      <c r="AG163" s="11">
        <v>1</v>
      </c>
      <c r="AH163" s="11">
        <v>0</v>
      </c>
      <c r="AI163" s="11">
        <v>0</v>
      </c>
      <c r="AJ163" s="11">
        <v>1</v>
      </c>
      <c r="AK163" s="11">
        <v>0</v>
      </c>
      <c r="AL163" s="11">
        <v>0</v>
      </c>
      <c r="AM163" s="11">
        <v>0</v>
      </c>
      <c r="AN163" s="11">
        <v>0</v>
      </c>
      <c r="AO163" s="11"/>
      <c r="AP163" s="11" t="s">
        <v>4813</v>
      </c>
      <c r="AQ163" s="11" t="s">
        <v>4813</v>
      </c>
      <c r="AR163" s="11" t="s">
        <v>4813</v>
      </c>
      <c r="AS163" s="11" t="s">
        <v>4814</v>
      </c>
      <c r="AT163" s="11" t="s">
        <v>4814</v>
      </c>
      <c r="AU163" s="11" t="s">
        <v>4814</v>
      </c>
      <c r="AV163" s="11">
        <v>0</v>
      </c>
      <c r="AW163" s="11">
        <v>0</v>
      </c>
      <c r="AX163" s="11">
        <v>0</v>
      </c>
      <c r="AY163" s="11"/>
      <c r="AZ163" s="11" t="s">
        <v>4834</v>
      </c>
      <c r="BA163" s="11"/>
      <c r="BB163" s="11"/>
      <c r="BC163" s="11"/>
      <c r="BD163" s="11"/>
      <c r="BE163" s="11">
        <v>657</v>
      </c>
      <c r="BF163" s="11"/>
      <c r="BG163" s="11"/>
      <c r="BH163" s="11"/>
      <c r="BI163" s="11"/>
      <c r="BJ163" s="11"/>
      <c r="BK163" s="11"/>
      <c r="BL163" s="11"/>
      <c r="BM163" s="11"/>
      <c r="BN163" s="11"/>
      <c r="BO163" s="11"/>
      <c r="BP163" s="11"/>
      <c r="BQ163" s="11"/>
      <c r="BR163" s="11"/>
      <c r="BS163" s="11"/>
      <c r="BT163" s="11"/>
      <c r="BU163" s="11"/>
      <c r="BV163" s="11"/>
      <c r="BW163" s="11"/>
      <c r="BX163" s="11"/>
      <c r="BY163" s="11"/>
      <c r="BZ163" s="11"/>
    </row>
    <row r="164" spans="1:78" ht="12.75">
      <c r="A164" s="11">
        <v>1</v>
      </c>
      <c r="B164" s="11" t="s">
        <v>4232</v>
      </c>
      <c r="C164" s="11"/>
      <c r="D164" s="11"/>
      <c r="E164" s="11" t="s">
        <v>1714</v>
      </c>
      <c r="F164" s="11" t="s">
        <v>4960</v>
      </c>
      <c r="G164" s="11" t="s">
        <v>4961</v>
      </c>
      <c r="H164" s="11" t="s">
        <v>4810</v>
      </c>
      <c r="I164" s="11"/>
      <c r="J164" s="11"/>
      <c r="K164" s="11" t="s">
        <v>4272</v>
      </c>
      <c r="L164" s="11">
        <v>1</v>
      </c>
      <c r="M164" s="11"/>
      <c r="N164" s="11"/>
      <c r="O164" s="11"/>
      <c r="P164" s="11"/>
      <c r="Q164" s="11"/>
      <c r="R164" s="11"/>
      <c r="S164" s="11"/>
      <c r="T164" s="11"/>
      <c r="U164" s="11"/>
      <c r="V164" s="11"/>
      <c r="W164" s="11"/>
      <c r="X164" s="11"/>
      <c r="Y164" s="11"/>
      <c r="Z164" s="11">
        <v>43.6663395130357</v>
      </c>
      <c r="AA164" s="11">
        <v>10.5793597796257</v>
      </c>
      <c r="AB164" s="11">
        <v>1881</v>
      </c>
      <c r="AC164" s="11">
        <v>4000</v>
      </c>
      <c r="AD164" s="11">
        <v>0</v>
      </c>
      <c r="AE164" s="11">
        <v>1</v>
      </c>
      <c r="AF164" s="11">
        <v>1</v>
      </c>
      <c r="AG164" s="11">
        <v>1</v>
      </c>
      <c r="AH164" s="11">
        <v>0</v>
      </c>
      <c r="AI164" s="11">
        <v>0</v>
      </c>
      <c r="AJ164" s="11">
        <v>1</v>
      </c>
      <c r="AK164" s="11">
        <v>0</v>
      </c>
      <c r="AL164" s="11">
        <v>0</v>
      </c>
      <c r="AM164" s="11">
        <v>0</v>
      </c>
      <c r="AN164" s="11">
        <v>0</v>
      </c>
      <c r="AO164" s="11"/>
      <c r="AP164" s="11" t="s">
        <v>4813</v>
      </c>
      <c r="AQ164" s="11" t="s">
        <v>4813</v>
      </c>
      <c r="AR164" s="11" t="s">
        <v>4813</v>
      </c>
      <c r="AS164" s="11" t="s">
        <v>4814</v>
      </c>
      <c r="AT164" s="11" t="s">
        <v>4814</v>
      </c>
      <c r="AU164" s="11" t="s">
        <v>4814</v>
      </c>
      <c r="AV164" s="11">
        <v>0</v>
      </c>
      <c r="AW164" s="11">
        <v>0</v>
      </c>
      <c r="AX164" s="11">
        <v>0</v>
      </c>
      <c r="AY164" s="11"/>
      <c r="AZ164" s="11"/>
      <c r="BA164" s="11"/>
      <c r="BB164" s="11">
        <v>28.85</v>
      </c>
      <c r="BC164" s="11"/>
      <c r="BD164" s="11"/>
      <c r="BE164" s="11"/>
      <c r="BF164" s="11"/>
      <c r="BG164" s="11"/>
      <c r="BH164" s="11"/>
      <c r="BI164" s="11"/>
      <c r="BJ164" s="11"/>
      <c r="BK164" s="11"/>
      <c r="BL164" s="11"/>
      <c r="BM164" s="11"/>
      <c r="BN164" s="11"/>
      <c r="BO164" s="11"/>
      <c r="BP164" s="11"/>
      <c r="BQ164" s="11"/>
      <c r="BR164" s="11"/>
      <c r="BS164" s="11"/>
      <c r="BT164" s="11"/>
      <c r="BU164" s="11"/>
      <c r="BV164" s="11"/>
      <c r="BW164" s="11"/>
      <c r="BX164" s="11"/>
      <c r="BY164" s="11">
        <v>617</v>
      </c>
      <c r="BZ164" s="11" t="s">
        <v>4278</v>
      </c>
    </row>
    <row r="165" spans="1:78" ht="12.75">
      <c r="A165" s="11">
        <v>1</v>
      </c>
      <c r="B165" s="11" t="s">
        <v>4232</v>
      </c>
      <c r="C165" s="11"/>
      <c r="D165" s="11"/>
      <c r="E165" s="11" t="s">
        <v>1711</v>
      </c>
      <c r="F165" s="11" t="s">
        <v>4921</v>
      </c>
      <c r="G165" s="11" t="s">
        <v>4922</v>
      </c>
      <c r="H165" s="11" t="s">
        <v>4810</v>
      </c>
      <c r="I165" s="11"/>
      <c r="J165" s="11"/>
      <c r="K165" s="11" t="s">
        <v>1775</v>
      </c>
      <c r="L165" s="11">
        <v>1</v>
      </c>
      <c r="M165" s="11"/>
      <c r="N165" s="11"/>
      <c r="O165" s="11"/>
      <c r="P165" s="11"/>
      <c r="Q165" s="11"/>
      <c r="R165" s="11"/>
      <c r="S165" s="11"/>
      <c r="T165" s="11"/>
      <c r="U165" s="11"/>
      <c r="V165" s="11"/>
      <c r="W165" s="11"/>
      <c r="X165" s="11"/>
      <c r="Y165" s="11"/>
      <c r="Z165" s="11">
        <v>44.0496692485655</v>
      </c>
      <c r="AA165" s="11">
        <v>10.0221283830591</v>
      </c>
      <c r="AB165" s="11">
        <v>45661</v>
      </c>
      <c r="AC165" s="11">
        <v>65000</v>
      </c>
      <c r="AD165" s="11">
        <v>1</v>
      </c>
      <c r="AE165" s="11">
        <v>1</v>
      </c>
      <c r="AF165" s="11">
        <v>1</v>
      </c>
      <c r="AG165" s="11">
        <v>1</v>
      </c>
      <c r="AH165" s="11">
        <v>0</v>
      </c>
      <c r="AI165" s="11">
        <v>0</v>
      </c>
      <c r="AJ165" s="11">
        <v>1</v>
      </c>
      <c r="AK165" s="11">
        <v>0</v>
      </c>
      <c r="AL165" s="11">
        <v>1</v>
      </c>
      <c r="AM165" s="11">
        <v>0</v>
      </c>
      <c r="AN165" s="11">
        <v>0</v>
      </c>
      <c r="AO165" s="11"/>
      <c r="AP165" s="11" t="s">
        <v>4813</v>
      </c>
      <c r="AQ165" s="11" t="s">
        <v>4813</v>
      </c>
      <c r="AR165" s="11" t="s">
        <v>4813</v>
      </c>
      <c r="AS165" s="11" t="s">
        <v>4814</v>
      </c>
      <c r="AT165" s="11" t="s">
        <v>4814</v>
      </c>
      <c r="AU165" s="11" t="s">
        <v>4814</v>
      </c>
      <c r="AV165" s="11">
        <v>0</v>
      </c>
      <c r="AW165" s="11">
        <v>0</v>
      </c>
      <c r="AX165" s="11">
        <v>0</v>
      </c>
      <c r="AY165" s="11"/>
      <c r="AZ165" s="11" t="s">
        <v>4834</v>
      </c>
      <c r="BA165" s="11"/>
      <c r="BB165" s="11"/>
      <c r="BC165" s="11"/>
      <c r="BD165" s="11"/>
      <c r="BE165" s="11">
        <v>1400</v>
      </c>
      <c r="BF165" s="11"/>
      <c r="BG165" s="11"/>
      <c r="BH165" s="11"/>
      <c r="BI165" s="11"/>
      <c r="BJ165" s="11"/>
      <c r="BK165" s="11"/>
      <c r="BL165" s="11"/>
      <c r="BM165" s="11"/>
      <c r="BN165" s="11"/>
      <c r="BO165" s="11"/>
      <c r="BP165" s="11"/>
      <c r="BQ165" s="11"/>
      <c r="BR165" s="11"/>
      <c r="BS165" s="11"/>
      <c r="BT165" s="11"/>
      <c r="BU165" s="11"/>
      <c r="BV165" s="11"/>
      <c r="BW165" s="11"/>
      <c r="BX165" s="11"/>
      <c r="BY165" s="11"/>
      <c r="BZ165" s="11"/>
    </row>
    <row r="166" spans="1:78" ht="12.75">
      <c r="A166" s="11">
        <v>1</v>
      </c>
      <c r="B166" s="11" t="s">
        <v>4232</v>
      </c>
      <c r="C166" s="11"/>
      <c r="D166" s="11"/>
      <c r="E166" s="11" t="s">
        <v>3426</v>
      </c>
      <c r="F166" s="11" t="s">
        <v>4952</v>
      </c>
      <c r="G166" s="11" t="s">
        <v>4953</v>
      </c>
      <c r="H166" s="11" t="s">
        <v>4810</v>
      </c>
      <c r="I166" s="11"/>
      <c r="J166" s="11"/>
      <c r="K166" s="11" t="s">
        <v>4272</v>
      </c>
      <c r="L166" s="11">
        <v>1</v>
      </c>
      <c r="M166" s="11"/>
      <c r="N166" s="11"/>
      <c r="O166" s="11"/>
      <c r="P166" s="11"/>
      <c r="Q166" s="11"/>
      <c r="R166" s="11"/>
      <c r="S166" s="11"/>
      <c r="T166" s="11"/>
      <c r="U166" s="11"/>
      <c r="V166" s="11"/>
      <c r="W166" s="11"/>
      <c r="X166" s="11"/>
      <c r="Y166" s="11"/>
      <c r="Z166" s="11">
        <v>43.7210655876487</v>
      </c>
      <c r="AA166" s="11">
        <v>10.6254381495415</v>
      </c>
      <c r="AB166" s="11">
        <v>2247</v>
      </c>
      <c r="AC166" s="11">
        <v>6000</v>
      </c>
      <c r="AD166" s="11">
        <v>0</v>
      </c>
      <c r="AE166" s="11">
        <v>1</v>
      </c>
      <c r="AF166" s="11">
        <v>1</v>
      </c>
      <c r="AG166" s="11">
        <v>1</v>
      </c>
      <c r="AH166" s="11">
        <v>0</v>
      </c>
      <c r="AI166" s="11">
        <v>0</v>
      </c>
      <c r="AJ166" s="11">
        <v>1</v>
      </c>
      <c r="AK166" s="11">
        <v>0</v>
      </c>
      <c r="AL166" s="11">
        <v>0</v>
      </c>
      <c r="AM166" s="11">
        <v>0</v>
      </c>
      <c r="AN166" s="11">
        <v>0</v>
      </c>
      <c r="AO166" s="11"/>
      <c r="AP166" s="11" t="s">
        <v>4813</v>
      </c>
      <c r="AQ166" s="11" t="s">
        <v>4813</v>
      </c>
      <c r="AR166" s="11" t="s">
        <v>4813</v>
      </c>
      <c r="AS166" s="11" t="s">
        <v>4814</v>
      </c>
      <c r="AT166" s="11" t="s">
        <v>4814</v>
      </c>
      <c r="AU166" s="11" t="s">
        <v>4814</v>
      </c>
      <c r="AV166" s="11">
        <v>0</v>
      </c>
      <c r="AW166" s="11">
        <v>0</v>
      </c>
      <c r="AX166" s="11">
        <v>0</v>
      </c>
      <c r="AY166" s="11"/>
      <c r="AZ166" s="11"/>
      <c r="BA166" s="11"/>
      <c r="BB166" s="11">
        <v>34.44</v>
      </c>
      <c r="BC166" s="11"/>
      <c r="BD166" s="11"/>
      <c r="BE166" s="11"/>
      <c r="BF166" s="11"/>
      <c r="BG166" s="11"/>
      <c r="BH166" s="11"/>
      <c r="BI166" s="11"/>
      <c r="BJ166" s="11"/>
      <c r="BK166" s="11"/>
      <c r="BL166" s="11"/>
      <c r="BM166" s="11"/>
      <c r="BN166" s="11"/>
      <c r="BO166" s="11"/>
      <c r="BP166" s="11"/>
      <c r="BQ166" s="11"/>
      <c r="BR166" s="11"/>
      <c r="BS166" s="11"/>
      <c r="BT166" s="11"/>
      <c r="BU166" s="11"/>
      <c r="BV166" s="11"/>
      <c r="BW166" s="11"/>
      <c r="BX166" s="11"/>
      <c r="BY166" s="11">
        <v>1085</v>
      </c>
      <c r="BZ166" s="11" t="s">
        <v>4278</v>
      </c>
    </row>
    <row r="167" spans="1:78" ht="12.75">
      <c r="A167" s="11">
        <v>1</v>
      </c>
      <c r="B167" s="11" t="s">
        <v>4232</v>
      </c>
      <c r="C167" s="11"/>
      <c r="D167" s="11"/>
      <c r="E167" s="11" t="s">
        <v>3431</v>
      </c>
      <c r="F167" s="11" t="s">
        <v>78</v>
      </c>
      <c r="G167" s="11" t="s">
        <v>79</v>
      </c>
      <c r="H167" s="11" t="s">
        <v>4810</v>
      </c>
      <c r="I167" s="11"/>
      <c r="J167" s="11"/>
      <c r="K167" s="11" t="s">
        <v>4272</v>
      </c>
      <c r="L167" s="11">
        <v>1</v>
      </c>
      <c r="M167" s="11"/>
      <c r="N167" s="11"/>
      <c r="O167" s="11"/>
      <c r="P167" s="11"/>
      <c r="Q167" s="11"/>
      <c r="R167" s="11"/>
      <c r="S167" s="11"/>
      <c r="T167" s="11"/>
      <c r="U167" s="11"/>
      <c r="V167" s="11"/>
      <c r="W167" s="11"/>
      <c r="X167" s="11"/>
      <c r="Y167" s="11"/>
      <c r="Z167" s="11">
        <v>43.7391054436598</v>
      </c>
      <c r="AA167" s="11">
        <v>10.3886923226181</v>
      </c>
      <c r="AB167" s="11">
        <v>41677</v>
      </c>
      <c r="AC167" s="11">
        <v>40000</v>
      </c>
      <c r="AD167" s="11">
        <v>1</v>
      </c>
      <c r="AE167" s="11">
        <v>1</v>
      </c>
      <c r="AF167" s="11">
        <v>1</v>
      </c>
      <c r="AG167" s="11">
        <v>1</v>
      </c>
      <c r="AH167" s="11">
        <v>0</v>
      </c>
      <c r="AI167" s="11">
        <v>0</v>
      </c>
      <c r="AJ167" s="11">
        <v>1</v>
      </c>
      <c r="AK167" s="11">
        <v>0</v>
      </c>
      <c r="AL167" s="11">
        <v>0</v>
      </c>
      <c r="AM167" s="11">
        <v>0</v>
      </c>
      <c r="AN167" s="11">
        <v>0</v>
      </c>
      <c r="AO167" s="11"/>
      <c r="AP167" s="11" t="s">
        <v>4813</v>
      </c>
      <c r="AQ167" s="11" t="s">
        <v>4813</v>
      </c>
      <c r="AR167" s="11" t="s">
        <v>4813</v>
      </c>
      <c r="AS167" s="11" t="s">
        <v>4814</v>
      </c>
      <c r="AT167" s="11" t="s">
        <v>4814</v>
      </c>
      <c r="AU167" s="11" t="s">
        <v>4814</v>
      </c>
      <c r="AV167" s="11">
        <v>0</v>
      </c>
      <c r="AW167" s="11">
        <v>0</v>
      </c>
      <c r="AX167" s="11">
        <v>0</v>
      </c>
      <c r="AY167" s="11"/>
      <c r="AZ167" s="11"/>
      <c r="BA167" s="11"/>
      <c r="BB167" s="11">
        <v>623.16</v>
      </c>
      <c r="BC167" s="11"/>
      <c r="BD167" s="11"/>
      <c r="BE167" s="11">
        <v>2075</v>
      </c>
      <c r="BF167" s="11"/>
      <c r="BG167" s="11"/>
      <c r="BH167" s="11">
        <v>140.5</v>
      </c>
      <c r="BI167" s="11"/>
      <c r="BJ167" s="11"/>
      <c r="BK167" s="11">
        <v>30</v>
      </c>
      <c r="BL167" s="11"/>
      <c r="BM167" s="11"/>
      <c r="BN167" s="11">
        <v>19.31</v>
      </c>
      <c r="BO167" s="11"/>
      <c r="BP167" s="11"/>
      <c r="BQ167" s="11">
        <v>98.8</v>
      </c>
      <c r="BR167" s="11"/>
      <c r="BS167" s="11"/>
      <c r="BT167" s="11">
        <v>8.7</v>
      </c>
      <c r="BU167" s="11"/>
      <c r="BV167" s="11"/>
      <c r="BW167" s="11">
        <v>7.5</v>
      </c>
      <c r="BX167" s="11"/>
      <c r="BY167" s="11">
        <v>7780</v>
      </c>
      <c r="BZ167" s="11" t="s">
        <v>4278</v>
      </c>
    </row>
    <row r="168" spans="1:78" ht="12.75">
      <c r="A168" s="11">
        <v>1</v>
      </c>
      <c r="B168" s="11" t="s">
        <v>4232</v>
      </c>
      <c r="C168" s="11"/>
      <c r="D168" s="11"/>
      <c r="E168" s="11" t="s">
        <v>5383</v>
      </c>
      <c r="F168" s="11" t="s">
        <v>4968</v>
      </c>
      <c r="G168" s="11" t="s">
        <v>4969</v>
      </c>
      <c r="H168" s="11" t="s">
        <v>4810</v>
      </c>
      <c r="I168" s="11"/>
      <c r="J168" s="11"/>
      <c r="K168" s="11" t="s">
        <v>4272</v>
      </c>
      <c r="L168" s="11">
        <v>1</v>
      </c>
      <c r="M168" s="11"/>
      <c r="N168" s="11"/>
      <c r="O168" s="11"/>
      <c r="P168" s="11"/>
      <c r="Q168" s="11"/>
      <c r="R168" s="11"/>
      <c r="S168" s="11"/>
      <c r="T168" s="11"/>
      <c r="U168" s="11"/>
      <c r="V168" s="11"/>
      <c r="W168" s="11"/>
      <c r="X168" s="11"/>
      <c r="Y168" s="11"/>
      <c r="Z168" s="11">
        <v>43.6098017376399</v>
      </c>
      <c r="AA168" s="11">
        <v>10.5822415305756</v>
      </c>
      <c r="AB168" s="11">
        <v>1084</v>
      </c>
      <c r="AC168" s="11">
        <v>2850</v>
      </c>
      <c r="AD168" s="11">
        <v>0</v>
      </c>
      <c r="AE168" s="11">
        <v>1</v>
      </c>
      <c r="AF168" s="11">
        <v>1</v>
      </c>
      <c r="AG168" s="11">
        <v>0</v>
      </c>
      <c r="AH168" s="11">
        <v>0</v>
      </c>
      <c r="AI168" s="11">
        <v>0</v>
      </c>
      <c r="AJ168" s="11">
        <v>1</v>
      </c>
      <c r="AK168" s="11">
        <v>0</v>
      </c>
      <c r="AL168" s="11">
        <v>0</v>
      </c>
      <c r="AM168" s="11">
        <v>0</v>
      </c>
      <c r="AN168" s="11">
        <v>0</v>
      </c>
      <c r="AO168" s="11"/>
      <c r="AP168" s="11" t="s">
        <v>4813</v>
      </c>
      <c r="AQ168" s="11" t="s">
        <v>4813</v>
      </c>
      <c r="AR168" s="11" t="s">
        <v>4813</v>
      </c>
      <c r="AS168" s="11" t="s">
        <v>4814</v>
      </c>
      <c r="AT168" s="11" t="s">
        <v>4814</v>
      </c>
      <c r="AU168" s="11" t="s">
        <v>4814</v>
      </c>
      <c r="AV168" s="11">
        <v>0</v>
      </c>
      <c r="AW168" s="11">
        <v>0</v>
      </c>
      <c r="AX168" s="11">
        <v>0</v>
      </c>
      <c r="AY168" s="11"/>
      <c r="AZ168" s="11"/>
      <c r="BA168" s="11"/>
      <c r="BB168" s="11"/>
      <c r="BC168" s="11"/>
      <c r="BD168" s="11"/>
      <c r="BE168" s="11"/>
      <c r="BF168" s="11"/>
      <c r="BG168" s="11"/>
      <c r="BH168" s="11"/>
      <c r="BI168" s="11"/>
      <c r="BJ168" s="11"/>
      <c r="BK168" s="11"/>
      <c r="BL168" s="11"/>
      <c r="BM168" s="11"/>
      <c r="BN168" s="11"/>
      <c r="BO168" s="11"/>
      <c r="BP168" s="11"/>
      <c r="BQ168" s="11"/>
      <c r="BR168" s="11"/>
      <c r="BS168" s="11"/>
      <c r="BT168" s="11"/>
      <c r="BU168" s="11"/>
      <c r="BV168" s="11"/>
      <c r="BW168" s="11"/>
      <c r="BX168" s="11"/>
      <c r="BY168" s="11">
        <v>748</v>
      </c>
      <c r="BZ168" s="11" t="s">
        <v>4278</v>
      </c>
    </row>
    <row r="169" spans="1:78" ht="12.75">
      <c r="A169" s="11">
        <v>1</v>
      </c>
      <c r="B169" s="11" t="s">
        <v>4232</v>
      </c>
      <c r="C169" s="11"/>
      <c r="D169" s="11"/>
      <c r="E169" s="11" t="s">
        <v>5307</v>
      </c>
      <c r="F169" s="11" t="s">
        <v>94</v>
      </c>
      <c r="G169" s="11" t="s">
        <v>95</v>
      </c>
      <c r="H169" s="11" t="s">
        <v>4810</v>
      </c>
      <c r="I169" s="11"/>
      <c r="J169" s="11"/>
      <c r="K169" s="11" t="s">
        <v>4272</v>
      </c>
      <c r="L169" s="11">
        <v>1</v>
      </c>
      <c r="M169" s="11"/>
      <c r="N169" s="11"/>
      <c r="O169" s="11"/>
      <c r="P169" s="11"/>
      <c r="Q169" s="11"/>
      <c r="R169" s="11"/>
      <c r="S169" s="11"/>
      <c r="T169" s="11"/>
      <c r="U169" s="11"/>
      <c r="V169" s="11"/>
      <c r="W169" s="11"/>
      <c r="X169" s="11"/>
      <c r="Y169" s="11"/>
      <c r="Z169" s="11">
        <v>43.7879534520043</v>
      </c>
      <c r="AA169" s="11">
        <v>10.3846523529774</v>
      </c>
      <c r="AB169" s="11">
        <v>5923</v>
      </c>
      <c r="AC169" s="11">
        <v>9000</v>
      </c>
      <c r="AD169" s="11">
        <v>1</v>
      </c>
      <c r="AE169" s="11">
        <v>1</v>
      </c>
      <c r="AF169" s="11">
        <v>1</v>
      </c>
      <c r="AG169" s="11">
        <v>1</v>
      </c>
      <c r="AH169" s="11">
        <v>0</v>
      </c>
      <c r="AI169" s="11">
        <v>0</v>
      </c>
      <c r="AJ169" s="11">
        <v>1</v>
      </c>
      <c r="AK169" s="11">
        <v>0</v>
      </c>
      <c r="AL169" s="11">
        <v>0</v>
      </c>
      <c r="AM169" s="11">
        <v>0</v>
      </c>
      <c r="AN169" s="11">
        <v>0</v>
      </c>
      <c r="AO169" s="11"/>
      <c r="AP169" s="11" t="s">
        <v>4813</v>
      </c>
      <c r="AQ169" s="11" t="s">
        <v>4813</v>
      </c>
      <c r="AR169" s="11" t="s">
        <v>4813</v>
      </c>
      <c r="AS169" s="11" t="s">
        <v>4814</v>
      </c>
      <c r="AT169" s="11" t="s">
        <v>4814</v>
      </c>
      <c r="AU169" s="11" t="s">
        <v>4814</v>
      </c>
      <c r="AV169" s="11">
        <v>0</v>
      </c>
      <c r="AW169" s="11">
        <v>0</v>
      </c>
      <c r="AX169" s="11">
        <v>0</v>
      </c>
      <c r="AY169" s="11"/>
      <c r="AZ169" s="11"/>
      <c r="BA169" s="11"/>
      <c r="BB169" s="11"/>
      <c r="BC169" s="11"/>
      <c r="BD169" s="11"/>
      <c r="BE169" s="11"/>
      <c r="BF169" s="11"/>
      <c r="BG169" s="11"/>
      <c r="BH169" s="11"/>
      <c r="BI169" s="11"/>
      <c r="BJ169" s="11"/>
      <c r="BK169" s="11"/>
      <c r="BL169" s="11"/>
      <c r="BM169" s="11"/>
      <c r="BN169" s="11"/>
      <c r="BO169" s="11"/>
      <c r="BP169" s="11"/>
      <c r="BQ169" s="11"/>
      <c r="BR169" s="11"/>
      <c r="BS169" s="11"/>
      <c r="BT169" s="11"/>
      <c r="BU169" s="11"/>
      <c r="BV169" s="11"/>
      <c r="BW169" s="11"/>
      <c r="BX169" s="11"/>
      <c r="BY169" s="11">
        <v>1653</v>
      </c>
      <c r="BZ169" s="11" t="s">
        <v>4278</v>
      </c>
    </row>
    <row r="170" spans="1:78" ht="12.75">
      <c r="A170" s="11">
        <v>1</v>
      </c>
      <c r="B170" s="11" t="s">
        <v>4232</v>
      </c>
      <c r="C170" s="11"/>
      <c r="D170" s="11"/>
      <c r="E170" s="11" t="s">
        <v>5422</v>
      </c>
      <c r="F170" s="11" t="s">
        <v>171</v>
      </c>
      <c r="G170" s="11" t="s">
        <v>172</v>
      </c>
      <c r="H170" s="11" t="s">
        <v>4810</v>
      </c>
      <c r="I170" s="11"/>
      <c r="J170" s="11"/>
      <c r="K170" s="11" t="s">
        <v>1744</v>
      </c>
      <c r="L170" s="11">
        <v>1</v>
      </c>
      <c r="M170" s="11"/>
      <c r="N170" s="11"/>
      <c r="O170" s="11"/>
      <c r="P170" s="11"/>
      <c r="Q170" s="11"/>
      <c r="R170" s="11"/>
      <c r="S170" s="11"/>
      <c r="T170" s="11"/>
      <c r="U170" s="11"/>
      <c r="V170" s="11"/>
      <c r="W170" s="11"/>
      <c r="X170" s="11"/>
      <c r="Y170" s="11"/>
      <c r="Z170" s="11">
        <v>43.8864774627166</v>
      </c>
      <c r="AA170" s="11">
        <v>11.0209372337974</v>
      </c>
      <c r="AB170" s="11">
        <v>76099</v>
      </c>
      <c r="AC170" s="11">
        <v>76738</v>
      </c>
      <c r="AD170" s="11">
        <v>1</v>
      </c>
      <c r="AE170" s="11">
        <v>1</v>
      </c>
      <c r="AF170" s="11">
        <v>1</v>
      </c>
      <c r="AG170" s="11">
        <v>1</v>
      </c>
      <c r="AH170" s="11">
        <v>0</v>
      </c>
      <c r="AI170" s="11">
        <v>0</v>
      </c>
      <c r="AJ170" s="11">
        <v>0</v>
      </c>
      <c r="AK170" s="11">
        <v>0</v>
      </c>
      <c r="AL170" s="11">
        <v>0</v>
      </c>
      <c r="AM170" s="11">
        <v>0</v>
      </c>
      <c r="AN170" s="11">
        <v>1</v>
      </c>
      <c r="AO170" s="11" t="s">
        <v>170</v>
      </c>
      <c r="AP170" s="11" t="s">
        <v>4813</v>
      </c>
      <c r="AQ170" s="11" t="s">
        <v>4813</v>
      </c>
      <c r="AR170" s="11" t="s">
        <v>4813</v>
      </c>
      <c r="AS170" s="11" t="s">
        <v>4814</v>
      </c>
      <c r="AT170" s="11" t="s">
        <v>4814</v>
      </c>
      <c r="AU170" s="11" t="s">
        <v>4927</v>
      </c>
      <c r="AV170" s="11">
        <v>0</v>
      </c>
      <c r="AW170" s="11">
        <v>0</v>
      </c>
      <c r="AX170" s="11">
        <v>0</v>
      </c>
      <c r="AY170" s="11"/>
      <c r="AZ170" s="11" t="s">
        <v>4951</v>
      </c>
      <c r="BA170" s="11">
        <v>188</v>
      </c>
      <c r="BB170" s="11"/>
      <c r="BC170" s="11"/>
      <c r="BD170" s="11">
        <v>314</v>
      </c>
      <c r="BE170" s="11"/>
      <c r="BF170" s="11"/>
      <c r="BG170" s="11"/>
      <c r="BH170" s="11"/>
      <c r="BI170" s="11"/>
      <c r="BJ170" s="11"/>
      <c r="BK170" s="11"/>
      <c r="BL170" s="11"/>
      <c r="BM170" s="11">
        <v>5</v>
      </c>
      <c r="BN170" s="11"/>
      <c r="BO170" s="11"/>
      <c r="BP170" s="11">
        <v>55</v>
      </c>
      <c r="BQ170" s="11"/>
      <c r="BR170" s="11"/>
      <c r="BS170" s="11"/>
      <c r="BT170" s="11"/>
      <c r="BU170" s="11"/>
      <c r="BV170" s="11"/>
      <c r="BW170" s="11"/>
      <c r="BX170" s="11"/>
      <c r="BY170" s="11">
        <v>8852154</v>
      </c>
      <c r="BZ170" s="11" t="s">
        <v>4865</v>
      </c>
    </row>
    <row r="171" spans="1:78" ht="12.75">
      <c r="A171" s="11">
        <v>1</v>
      </c>
      <c r="B171" s="11" t="s">
        <v>4232</v>
      </c>
      <c r="C171" s="11"/>
      <c r="D171" s="11"/>
      <c r="E171" s="11" t="s">
        <v>1752</v>
      </c>
      <c r="F171" s="11" t="s">
        <v>183</v>
      </c>
      <c r="G171" s="11" t="s">
        <v>184</v>
      </c>
      <c r="H171" s="11" t="s">
        <v>4810</v>
      </c>
      <c r="I171" s="11"/>
      <c r="J171" s="11"/>
      <c r="K171" s="11" t="s">
        <v>4266</v>
      </c>
      <c r="L171" s="11">
        <v>1</v>
      </c>
      <c r="M171" s="11"/>
      <c r="N171" s="11"/>
      <c r="O171" s="11"/>
      <c r="P171" s="11"/>
      <c r="Q171" s="11"/>
      <c r="R171" s="11"/>
      <c r="S171" s="11"/>
      <c r="T171" s="11"/>
      <c r="U171" s="11"/>
      <c r="V171" s="11"/>
      <c r="W171" s="11"/>
      <c r="X171" s="11"/>
      <c r="Y171" s="11"/>
      <c r="Z171" s="11">
        <v>43.8501424915962</v>
      </c>
      <c r="AA171" s="11">
        <v>10.9890056122445</v>
      </c>
      <c r="AB171" s="11">
        <v>4406</v>
      </c>
      <c r="AC171" s="11">
        <v>2000</v>
      </c>
      <c r="AD171" s="11">
        <v>0</v>
      </c>
      <c r="AE171" s="11">
        <v>1</v>
      </c>
      <c r="AF171" s="11">
        <v>0</v>
      </c>
      <c r="AG171" s="11">
        <v>0</v>
      </c>
      <c r="AH171" s="11">
        <v>0</v>
      </c>
      <c r="AI171" s="11">
        <v>0</v>
      </c>
      <c r="AJ171" s="11">
        <v>0</v>
      </c>
      <c r="AK171" s="11">
        <v>0</v>
      </c>
      <c r="AL171" s="11">
        <v>0</v>
      </c>
      <c r="AM171" s="11">
        <v>0</v>
      </c>
      <c r="AN171" s="11">
        <v>0</v>
      </c>
      <c r="AO171" s="11"/>
      <c r="AP171" s="11" t="s">
        <v>4813</v>
      </c>
      <c r="AQ171" s="11" t="s">
        <v>4813</v>
      </c>
      <c r="AR171" s="11" t="s">
        <v>4813</v>
      </c>
      <c r="AS171" s="11" t="s">
        <v>4814</v>
      </c>
      <c r="AT171" s="11" t="s">
        <v>4814</v>
      </c>
      <c r="AU171" s="11" t="s">
        <v>4813</v>
      </c>
      <c r="AV171" s="11">
        <v>0</v>
      </c>
      <c r="AW171" s="11">
        <v>0</v>
      </c>
      <c r="AX171" s="11">
        <v>0</v>
      </c>
      <c r="AY171" s="11"/>
      <c r="AZ171" s="11" t="s">
        <v>4834</v>
      </c>
      <c r="BA171" s="11">
        <v>67.54</v>
      </c>
      <c r="BB171" s="11"/>
      <c r="BC171" s="11"/>
      <c r="BD171" s="11">
        <v>125.93</v>
      </c>
      <c r="BE171" s="11"/>
      <c r="BF171" s="11"/>
      <c r="BG171" s="11">
        <v>14.67</v>
      </c>
      <c r="BH171" s="11"/>
      <c r="BI171" s="11"/>
      <c r="BJ171" s="11">
        <v>1.98</v>
      </c>
      <c r="BK171" s="11"/>
      <c r="BL171" s="11"/>
      <c r="BM171" s="11">
        <v>2.39</v>
      </c>
      <c r="BN171" s="11"/>
      <c r="BO171" s="11"/>
      <c r="BP171" s="11">
        <v>13.87</v>
      </c>
      <c r="BQ171" s="11"/>
      <c r="BR171" s="11"/>
      <c r="BS171" s="11">
        <v>4.25</v>
      </c>
      <c r="BT171" s="11"/>
      <c r="BU171" s="11"/>
      <c r="BV171" s="11">
        <v>0.58</v>
      </c>
      <c r="BW171" s="11"/>
      <c r="BX171" s="11"/>
      <c r="BY171" s="11">
        <v>188280</v>
      </c>
      <c r="BZ171" s="11" t="s">
        <v>4865</v>
      </c>
    </row>
    <row r="172" spans="1:78" ht="12.75">
      <c r="A172" s="11">
        <v>1</v>
      </c>
      <c r="B172" s="11" t="s">
        <v>4232</v>
      </c>
      <c r="C172" s="11"/>
      <c r="D172" s="11"/>
      <c r="E172" s="11" t="s">
        <v>5271</v>
      </c>
      <c r="F172" s="11" t="s">
        <v>185</v>
      </c>
      <c r="G172" s="11" t="s">
        <v>186</v>
      </c>
      <c r="H172" s="11" t="s">
        <v>4810</v>
      </c>
      <c r="I172" s="11"/>
      <c r="J172" s="11"/>
      <c r="K172" s="11" t="s">
        <v>4266</v>
      </c>
      <c r="L172" s="11">
        <v>1</v>
      </c>
      <c r="M172" s="11"/>
      <c r="N172" s="11"/>
      <c r="O172" s="11"/>
      <c r="P172" s="11"/>
      <c r="Q172" s="11"/>
      <c r="R172" s="11"/>
      <c r="S172" s="11"/>
      <c r="T172" s="11"/>
      <c r="U172" s="11"/>
      <c r="V172" s="11"/>
      <c r="W172" s="11"/>
      <c r="X172" s="11"/>
      <c r="Y172" s="11"/>
      <c r="Z172" s="11">
        <v>43.8595200320092</v>
      </c>
      <c r="AA172" s="11">
        <v>10.9876749028315</v>
      </c>
      <c r="AB172" s="11">
        <v>1856</v>
      </c>
      <c r="AC172" s="11">
        <v>10000</v>
      </c>
      <c r="AD172" s="11">
        <v>0</v>
      </c>
      <c r="AE172" s="11">
        <v>1</v>
      </c>
      <c r="AF172" s="11">
        <v>1</v>
      </c>
      <c r="AG172" s="11">
        <v>1</v>
      </c>
      <c r="AH172" s="11">
        <v>0</v>
      </c>
      <c r="AI172" s="11">
        <v>0</v>
      </c>
      <c r="AJ172" s="11">
        <v>0</v>
      </c>
      <c r="AK172" s="11">
        <v>0</v>
      </c>
      <c r="AL172" s="11">
        <v>0</v>
      </c>
      <c r="AM172" s="11">
        <v>0</v>
      </c>
      <c r="AN172" s="11">
        <v>0</v>
      </c>
      <c r="AO172" s="11"/>
      <c r="AP172" s="11" t="s">
        <v>4813</v>
      </c>
      <c r="AQ172" s="11" t="s">
        <v>4813</v>
      </c>
      <c r="AR172" s="11" t="s">
        <v>4813</v>
      </c>
      <c r="AS172" s="11" t="s">
        <v>4814</v>
      </c>
      <c r="AT172" s="11" t="s">
        <v>4814</v>
      </c>
      <c r="AU172" s="11" t="s">
        <v>4813</v>
      </c>
      <c r="AV172" s="11">
        <v>0</v>
      </c>
      <c r="AW172" s="11">
        <v>0</v>
      </c>
      <c r="AX172" s="11">
        <v>0</v>
      </c>
      <c r="AY172" s="11"/>
      <c r="AZ172" s="11" t="s">
        <v>4834</v>
      </c>
      <c r="BA172" s="11">
        <v>28.44</v>
      </c>
      <c r="BB172" s="11"/>
      <c r="BC172" s="11"/>
      <c r="BD172" s="11">
        <v>63.49</v>
      </c>
      <c r="BE172" s="11"/>
      <c r="BF172" s="11"/>
      <c r="BG172" s="11">
        <v>9.41</v>
      </c>
      <c r="BH172" s="11"/>
      <c r="BI172" s="11"/>
      <c r="BJ172" s="11">
        <v>1.2</v>
      </c>
      <c r="BK172" s="11"/>
      <c r="BL172" s="11"/>
      <c r="BM172" s="11">
        <v>3.27</v>
      </c>
      <c r="BN172" s="11"/>
      <c r="BO172" s="11"/>
      <c r="BP172" s="11">
        <v>13</v>
      </c>
      <c r="BQ172" s="11"/>
      <c r="BR172" s="11"/>
      <c r="BS172" s="11">
        <v>6.2</v>
      </c>
      <c r="BT172" s="11"/>
      <c r="BU172" s="11"/>
      <c r="BV172" s="11">
        <v>0.96</v>
      </c>
      <c r="BW172" s="11"/>
      <c r="BX172" s="11"/>
      <c r="BY172" s="11">
        <v>322614</v>
      </c>
      <c r="BZ172" s="11" t="s">
        <v>4865</v>
      </c>
    </row>
    <row r="173" spans="1:78" ht="12.75">
      <c r="A173" s="11">
        <v>1</v>
      </c>
      <c r="B173" s="11" t="s">
        <v>4232</v>
      </c>
      <c r="C173" s="11"/>
      <c r="D173" s="11"/>
      <c r="E173" s="11" t="s">
        <v>5387</v>
      </c>
      <c r="F173" s="11" t="s">
        <v>2545</v>
      </c>
      <c r="G173" s="11" t="s">
        <v>2546</v>
      </c>
      <c r="H173" s="11" t="s">
        <v>4810</v>
      </c>
      <c r="I173" s="11"/>
      <c r="J173" s="11"/>
      <c r="K173" s="11" t="s">
        <v>1706</v>
      </c>
      <c r="L173" s="11">
        <v>1</v>
      </c>
      <c r="M173" s="11"/>
      <c r="N173" s="11"/>
      <c r="O173" s="11"/>
      <c r="P173" s="11"/>
      <c r="Q173" s="11"/>
      <c r="R173" s="11"/>
      <c r="S173" s="11"/>
      <c r="T173" s="11"/>
      <c r="U173" s="11"/>
      <c r="V173" s="11"/>
      <c r="W173" s="11"/>
      <c r="X173" s="11"/>
      <c r="Y173" s="11"/>
      <c r="Z173" s="11">
        <v>43.217244718783</v>
      </c>
      <c r="AA173" s="11">
        <v>11.4329233396397</v>
      </c>
      <c r="AB173" s="11">
        <v>12720</v>
      </c>
      <c r="AC173" s="11">
        <v>12000</v>
      </c>
      <c r="AD173" s="11">
        <v>0</v>
      </c>
      <c r="AE173" s="11">
        <v>1</v>
      </c>
      <c r="AF173" s="11">
        <v>1</v>
      </c>
      <c r="AG173" s="11">
        <v>1</v>
      </c>
      <c r="AH173" s="11">
        <v>0</v>
      </c>
      <c r="AI173" s="11">
        <v>0</v>
      </c>
      <c r="AJ173" s="11">
        <v>0</v>
      </c>
      <c r="AK173" s="11">
        <v>0</v>
      </c>
      <c r="AL173" s="11">
        <v>0</v>
      </c>
      <c r="AM173" s="11">
        <v>0</v>
      </c>
      <c r="AN173" s="11">
        <v>0</v>
      </c>
      <c r="AO173" s="11"/>
      <c r="AP173" s="11" t="s">
        <v>4813</v>
      </c>
      <c r="AQ173" s="11" t="s">
        <v>4813</v>
      </c>
      <c r="AR173" s="11" t="s">
        <v>4813</v>
      </c>
      <c r="AS173" s="11" t="s">
        <v>4814</v>
      </c>
      <c r="AT173" s="11" t="s">
        <v>4814</v>
      </c>
      <c r="AU173" s="11" t="s">
        <v>4814</v>
      </c>
      <c r="AV173" s="11">
        <v>0</v>
      </c>
      <c r="AW173" s="11">
        <v>0</v>
      </c>
      <c r="AX173" s="11">
        <v>0</v>
      </c>
      <c r="AY173" s="11"/>
      <c r="AZ173" s="11" t="s">
        <v>4834</v>
      </c>
      <c r="BA173" s="11">
        <v>195</v>
      </c>
      <c r="BB173" s="11"/>
      <c r="BC173" s="11"/>
      <c r="BD173" s="11">
        <v>262</v>
      </c>
      <c r="BE173" s="11"/>
      <c r="BF173" s="11"/>
      <c r="BG173" s="11"/>
      <c r="BH173" s="11"/>
      <c r="BI173" s="11"/>
      <c r="BJ173" s="11"/>
      <c r="BK173" s="11"/>
      <c r="BL173" s="11"/>
      <c r="BM173" s="11">
        <v>12</v>
      </c>
      <c r="BN173" s="11"/>
      <c r="BO173" s="11"/>
      <c r="BP173" s="11">
        <v>46</v>
      </c>
      <c r="BQ173" s="11"/>
      <c r="BR173" s="11"/>
      <c r="BS173" s="11"/>
      <c r="BT173" s="11"/>
      <c r="BU173" s="11"/>
      <c r="BV173" s="11"/>
      <c r="BW173" s="11"/>
      <c r="BX173" s="11"/>
      <c r="BY173" s="11">
        <v>652678</v>
      </c>
      <c r="BZ173" s="11"/>
    </row>
    <row r="174" spans="1:78" ht="12.75">
      <c r="A174" s="11">
        <v>1</v>
      </c>
      <c r="B174" s="11" t="s">
        <v>4232</v>
      </c>
      <c r="C174" s="11"/>
      <c r="D174" s="11"/>
      <c r="E174" s="11" t="s">
        <v>5452</v>
      </c>
      <c r="F174" s="11" t="s">
        <v>187</v>
      </c>
      <c r="G174" s="11" t="s">
        <v>188</v>
      </c>
      <c r="H174" s="11" t="s">
        <v>4810</v>
      </c>
      <c r="I174" s="11"/>
      <c r="J174" s="11"/>
      <c r="K174" s="11" t="s">
        <v>4266</v>
      </c>
      <c r="L174" s="11">
        <v>1</v>
      </c>
      <c r="M174" s="11"/>
      <c r="N174" s="11"/>
      <c r="O174" s="11"/>
      <c r="P174" s="11"/>
      <c r="Q174" s="11"/>
      <c r="R174" s="11"/>
      <c r="S174" s="11"/>
      <c r="T174" s="11"/>
      <c r="U174" s="11"/>
      <c r="V174" s="11"/>
      <c r="W174" s="11"/>
      <c r="X174" s="11"/>
      <c r="Y174" s="11"/>
      <c r="Z174" s="11">
        <v>43.8782374761206</v>
      </c>
      <c r="AA174" s="11">
        <v>10.9229764000141</v>
      </c>
      <c r="AB174" s="11">
        <v>8284</v>
      </c>
      <c r="AC174" s="11">
        <v>2000</v>
      </c>
      <c r="AD174" s="11">
        <v>0</v>
      </c>
      <c r="AE174" s="11">
        <v>1</v>
      </c>
      <c r="AF174" s="11">
        <v>0</v>
      </c>
      <c r="AG174" s="11">
        <v>0</v>
      </c>
      <c r="AH174" s="11">
        <v>0</v>
      </c>
      <c r="AI174" s="11">
        <v>0</v>
      </c>
      <c r="AJ174" s="11">
        <v>0</v>
      </c>
      <c r="AK174" s="11">
        <v>0</v>
      </c>
      <c r="AL174" s="11">
        <v>0</v>
      </c>
      <c r="AM174" s="11">
        <v>0</v>
      </c>
      <c r="AN174" s="11">
        <v>0</v>
      </c>
      <c r="AO174" s="11"/>
      <c r="AP174" s="11" t="s">
        <v>4813</v>
      </c>
      <c r="AQ174" s="11" t="s">
        <v>4813</v>
      </c>
      <c r="AR174" s="11" t="s">
        <v>4813</v>
      </c>
      <c r="AS174" s="11" t="s">
        <v>4814</v>
      </c>
      <c r="AT174" s="11" t="s">
        <v>4814</v>
      </c>
      <c r="AU174" s="11" t="s">
        <v>4813</v>
      </c>
      <c r="AV174" s="11">
        <v>0</v>
      </c>
      <c r="AW174" s="11">
        <v>0</v>
      </c>
      <c r="AX174" s="11">
        <v>0</v>
      </c>
      <c r="AY174" s="11"/>
      <c r="AZ174" s="11" t="s">
        <v>4834</v>
      </c>
      <c r="BA174" s="11">
        <v>126.99</v>
      </c>
      <c r="BB174" s="11"/>
      <c r="BC174" s="11"/>
      <c r="BD174" s="11">
        <v>235.78</v>
      </c>
      <c r="BE174" s="11"/>
      <c r="BF174" s="11"/>
      <c r="BG174" s="11">
        <v>20.19</v>
      </c>
      <c r="BH174" s="11"/>
      <c r="BI174" s="11"/>
      <c r="BJ174" s="11">
        <v>3.98</v>
      </c>
      <c r="BK174" s="11"/>
      <c r="BL174" s="11"/>
      <c r="BM174" s="11">
        <v>2.42</v>
      </c>
      <c r="BN174" s="11"/>
      <c r="BO174" s="11"/>
      <c r="BP174" s="11">
        <v>11.2</v>
      </c>
      <c r="BQ174" s="11"/>
      <c r="BR174" s="11"/>
      <c r="BS174" s="11">
        <v>4.82</v>
      </c>
      <c r="BT174" s="11"/>
      <c r="BU174" s="11"/>
      <c r="BV174" s="11">
        <v>0.75</v>
      </c>
      <c r="BW174" s="11"/>
      <c r="BX174" s="11"/>
      <c r="BY174" s="11">
        <v>345548</v>
      </c>
      <c r="BZ174" s="11" t="s">
        <v>4865</v>
      </c>
    </row>
    <row r="175" spans="1:78" ht="12.75">
      <c r="A175" s="11">
        <v>1</v>
      </c>
      <c r="B175" s="11" t="s">
        <v>4232</v>
      </c>
      <c r="C175" s="11"/>
      <c r="D175" s="11"/>
      <c r="E175" s="11" t="s">
        <v>3428</v>
      </c>
      <c r="F175" s="11" t="s">
        <v>110</v>
      </c>
      <c r="G175" s="11" t="s">
        <v>111</v>
      </c>
      <c r="H175" s="11" t="s">
        <v>4810</v>
      </c>
      <c r="I175" s="11"/>
      <c r="J175" s="11"/>
      <c r="K175" s="11" t="s">
        <v>4266</v>
      </c>
      <c r="L175" s="11">
        <v>1</v>
      </c>
      <c r="M175" s="11"/>
      <c r="N175" s="11"/>
      <c r="O175" s="11"/>
      <c r="P175" s="11"/>
      <c r="Q175" s="11"/>
      <c r="R175" s="11"/>
      <c r="S175" s="11"/>
      <c r="T175" s="11"/>
      <c r="U175" s="11"/>
      <c r="V175" s="11"/>
      <c r="W175" s="11"/>
      <c r="X175" s="11"/>
      <c r="Y175" s="11"/>
      <c r="Z175" s="11">
        <v>43.8314126818042</v>
      </c>
      <c r="AA175" s="11">
        <v>10.7225039576678</v>
      </c>
      <c r="AB175" s="11">
        <v>2065</v>
      </c>
      <c r="AC175" s="11">
        <v>4200</v>
      </c>
      <c r="AD175" s="11">
        <v>1</v>
      </c>
      <c r="AE175" s="11">
        <v>1</v>
      </c>
      <c r="AF175" s="11">
        <v>0</v>
      </c>
      <c r="AG175" s="11">
        <v>0</v>
      </c>
      <c r="AH175" s="11">
        <v>0</v>
      </c>
      <c r="AI175" s="11">
        <v>0</v>
      </c>
      <c r="AJ175" s="11">
        <v>0</v>
      </c>
      <c r="AK175" s="11">
        <v>0</v>
      </c>
      <c r="AL175" s="11">
        <v>0</v>
      </c>
      <c r="AM175" s="11">
        <v>0</v>
      </c>
      <c r="AN175" s="11">
        <v>0</v>
      </c>
      <c r="AO175" s="11"/>
      <c r="AP175" s="11" t="s">
        <v>4813</v>
      </c>
      <c r="AQ175" s="11" t="s">
        <v>4813</v>
      </c>
      <c r="AR175" s="11" t="s">
        <v>4813</v>
      </c>
      <c r="AS175" s="11" t="s">
        <v>4814</v>
      </c>
      <c r="AT175" s="11" t="s">
        <v>4814</v>
      </c>
      <c r="AU175" s="11" t="s">
        <v>4814</v>
      </c>
      <c r="AV175" s="11">
        <v>0</v>
      </c>
      <c r="AW175" s="11">
        <v>0</v>
      </c>
      <c r="AX175" s="11">
        <v>0</v>
      </c>
      <c r="AY175" s="11"/>
      <c r="AZ175" s="11"/>
      <c r="BA175" s="11"/>
      <c r="BB175" s="11"/>
      <c r="BC175" s="11"/>
      <c r="BD175" s="11"/>
      <c r="BE175" s="11"/>
      <c r="BF175" s="11"/>
      <c r="BG175" s="11"/>
      <c r="BH175" s="11"/>
      <c r="BI175" s="11"/>
      <c r="BJ175" s="11"/>
      <c r="BK175" s="11"/>
      <c r="BL175" s="11"/>
      <c r="BM175" s="11"/>
      <c r="BN175" s="11"/>
      <c r="BO175" s="11"/>
      <c r="BP175" s="11"/>
      <c r="BQ175" s="11"/>
      <c r="BR175" s="11"/>
      <c r="BS175" s="11"/>
      <c r="BT175" s="11"/>
      <c r="BU175" s="11"/>
      <c r="BV175" s="11"/>
      <c r="BW175" s="11"/>
      <c r="BX175" s="11"/>
      <c r="BY175" s="11">
        <v>804</v>
      </c>
      <c r="BZ175" s="11" t="s">
        <v>4278</v>
      </c>
    </row>
    <row r="176" spans="1:78" ht="12.75">
      <c r="A176" s="11">
        <v>1</v>
      </c>
      <c r="B176" s="11" t="s">
        <v>4232</v>
      </c>
      <c r="C176" s="11"/>
      <c r="D176" s="11"/>
      <c r="E176" s="11" t="s">
        <v>5389</v>
      </c>
      <c r="F176" s="11" t="s">
        <v>2549</v>
      </c>
      <c r="G176" s="11" t="s">
        <v>2550</v>
      </c>
      <c r="H176" s="11" t="s">
        <v>4810</v>
      </c>
      <c r="I176" s="11"/>
      <c r="J176" s="11"/>
      <c r="K176" s="11" t="s">
        <v>1706</v>
      </c>
      <c r="L176" s="11">
        <v>1</v>
      </c>
      <c r="M176" s="11"/>
      <c r="N176" s="11"/>
      <c r="O176" s="11"/>
      <c r="P176" s="11"/>
      <c r="Q176" s="11"/>
      <c r="R176" s="11"/>
      <c r="S176" s="11"/>
      <c r="T176" s="11"/>
      <c r="U176" s="11"/>
      <c r="V176" s="11"/>
      <c r="W176" s="11"/>
      <c r="X176" s="11"/>
      <c r="Y176" s="11"/>
      <c r="Z176" s="11">
        <v>43.2565425226868</v>
      </c>
      <c r="AA176" s="11">
        <v>11.3934532187285</v>
      </c>
      <c r="AB176" s="11">
        <v>34181</v>
      </c>
      <c r="AC176" s="11">
        <v>70000</v>
      </c>
      <c r="AD176" s="11">
        <v>0</v>
      </c>
      <c r="AE176" s="11">
        <v>1</v>
      </c>
      <c r="AF176" s="11">
        <v>1</v>
      </c>
      <c r="AG176" s="11">
        <v>1</v>
      </c>
      <c r="AH176" s="11">
        <v>0</v>
      </c>
      <c r="AI176" s="11">
        <v>0</v>
      </c>
      <c r="AJ176" s="11">
        <v>0</v>
      </c>
      <c r="AK176" s="11">
        <v>0</v>
      </c>
      <c r="AL176" s="11">
        <v>0</v>
      </c>
      <c r="AM176" s="11">
        <v>0</v>
      </c>
      <c r="AN176" s="11">
        <v>0</v>
      </c>
      <c r="AO176" s="11"/>
      <c r="AP176" s="11" t="s">
        <v>4927</v>
      </c>
      <c r="AQ176" s="11" t="s">
        <v>4813</v>
      </c>
      <c r="AR176" s="11" t="s">
        <v>4927</v>
      </c>
      <c r="AS176" s="11" t="s">
        <v>4814</v>
      </c>
      <c r="AT176" s="11" t="s">
        <v>4814</v>
      </c>
      <c r="AU176" s="11" t="s">
        <v>4814</v>
      </c>
      <c r="AV176" s="11">
        <v>1</v>
      </c>
      <c r="AW176" s="11">
        <v>0</v>
      </c>
      <c r="AX176" s="11">
        <v>0</v>
      </c>
      <c r="AY176" s="11"/>
      <c r="AZ176" s="11" t="s">
        <v>4834</v>
      </c>
      <c r="BA176" s="11">
        <v>524</v>
      </c>
      <c r="BB176" s="11"/>
      <c r="BC176" s="11"/>
      <c r="BD176" s="11">
        <v>668</v>
      </c>
      <c r="BE176" s="11"/>
      <c r="BF176" s="11"/>
      <c r="BG176" s="11"/>
      <c r="BH176" s="11"/>
      <c r="BI176" s="11"/>
      <c r="BJ176" s="11"/>
      <c r="BK176" s="11"/>
      <c r="BL176" s="11"/>
      <c r="BM176" s="11">
        <v>12</v>
      </c>
      <c r="BN176" s="11"/>
      <c r="BO176" s="11"/>
      <c r="BP176" s="11">
        <v>58</v>
      </c>
      <c r="BQ176" s="11"/>
      <c r="BR176" s="11"/>
      <c r="BS176" s="11"/>
      <c r="BT176" s="11"/>
      <c r="BU176" s="11"/>
      <c r="BV176" s="11"/>
      <c r="BW176" s="11"/>
      <c r="BX176" s="11"/>
      <c r="BY176" s="11">
        <v>6936548</v>
      </c>
      <c r="BZ176" s="11"/>
    </row>
    <row r="177" spans="1:78" ht="12.75">
      <c r="A177" s="11">
        <v>1</v>
      </c>
      <c r="B177" s="11" t="s">
        <v>4232</v>
      </c>
      <c r="C177" s="11"/>
      <c r="D177" s="11"/>
      <c r="E177" s="11" t="s">
        <v>5385</v>
      </c>
      <c r="F177" s="11" t="s">
        <v>197</v>
      </c>
      <c r="G177" s="11" t="s">
        <v>198</v>
      </c>
      <c r="H177" s="11" t="s">
        <v>4810</v>
      </c>
      <c r="I177" s="11"/>
      <c r="J177" s="11"/>
      <c r="K177" s="11" t="s">
        <v>1735</v>
      </c>
      <c r="L177" s="11">
        <v>1</v>
      </c>
      <c r="M177" s="11"/>
      <c r="N177" s="11"/>
      <c r="O177" s="11"/>
      <c r="P177" s="11"/>
      <c r="Q177" s="11"/>
      <c r="R177" s="11"/>
      <c r="S177" s="11"/>
      <c r="T177" s="11"/>
      <c r="U177" s="11"/>
      <c r="V177" s="11"/>
      <c r="W177" s="11"/>
      <c r="X177" s="11"/>
      <c r="Y177" s="11"/>
      <c r="Z177" s="11">
        <v>43.3579220056768</v>
      </c>
      <c r="AA177" s="11">
        <v>11.9049067676629</v>
      </c>
      <c r="AB177" s="11">
        <v>2164</v>
      </c>
      <c r="AC177" s="11">
        <v>7000</v>
      </c>
      <c r="AD177" s="11">
        <v>0</v>
      </c>
      <c r="AE177" s="11">
        <v>1</v>
      </c>
      <c r="AF177" s="11">
        <v>1</v>
      </c>
      <c r="AG177" s="11">
        <v>1</v>
      </c>
      <c r="AH177" s="11">
        <v>0</v>
      </c>
      <c r="AI177" s="11">
        <v>0</v>
      </c>
      <c r="AJ177" s="11">
        <v>1</v>
      </c>
      <c r="AK177" s="11">
        <v>0</v>
      </c>
      <c r="AL177" s="11">
        <v>0</v>
      </c>
      <c r="AM177" s="11">
        <v>0</v>
      </c>
      <c r="AN177" s="11">
        <v>0</v>
      </c>
      <c r="AO177" s="11"/>
      <c r="AP177" s="11" t="s">
        <v>4813</v>
      </c>
      <c r="AQ177" s="11" t="s">
        <v>4813</v>
      </c>
      <c r="AR177" s="11" t="s">
        <v>4813</v>
      </c>
      <c r="AS177" s="11" t="s">
        <v>4814</v>
      </c>
      <c r="AT177" s="11" t="s">
        <v>4814</v>
      </c>
      <c r="AU177" s="11" t="s">
        <v>4814</v>
      </c>
      <c r="AV177" s="11">
        <v>0</v>
      </c>
      <c r="AW177" s="11">
        <v>0</v>
      </c>
      <c r="AX177" s="11">
        <v>0</v>
      </c>
      <c r="AY177" s="11"/>
      <c r="AZ177" s="11" t="s">
        <v>4834</v>
      </c>
      <c r="BA177" s="11">
        <v>33.19</v>
      </c>
      <c r="BB177" s="11">
        <v>153.3</v>
      </c>
      <c r="BC177" s="11"/>
      <c r="BD177" s="11">
        <v>72</v>
      </c>
      <c r="BE177" s="11">
        <v>332.15</v>
      </c>
      <c r="BF177" s="11"/>
      <c r="BG177" s="11">
        <v>10.24</v>
      </c>
      <c r="BH177" s="11">
        <v>30.66</v>
      </c>
      <c r="BI177" s="11"/>
      <c r="BJ177" s="11">
        <v>1.4</v>
      </c>
      <c r="BK177" s="11">
        <v>7.67</v>
      </c>
      <c r="BL177" s="11"/>
      <c r="BM177" s="11">
        <v>1.13</v>
      </c>
      <c r="BN177" s="11"/>
      <c r="BO177" s="11"/>
      <c r="BP177" s="11">
        <v>6.01</v>
      </c>
      <c r="BQ177" s="11"/>
      <c r="BR177" s="11"/>
      <c r="BS177" s="11">
        <v>4.28</v>
      </c>
      <c r="BT177" s="11"/>
      <c r="BU177" s="11"/>
      <c r="BV177" s="11">
        <v>0.82</v>
      </c>
      <c r="BW177" s="11"/>
      <c r="BX177" s="11"/>
      <c r="BY177" s="11">
        <v>274606</v>
      </c>
      <c r="BZ177" s="11" t="s">
        <v>4865</v>
      </c>
    </row>
    <row r="178" spans="1:78" ht="12.75">
      <c r="A178" s="11">
        <v>1</v>
      </c>
      <c r="B178" s="11" t="s">
        <v>4232</v>
      </c>
      <c r="C178" s="11"/>
      <c r="D178" s="11"/>
      <c r="E178" s="11" t="s">
        <v>5369</v>
      </c>
      <c r="F178" s="11" t="s">
        <v>154</v>
      </c>
      <c r="G178" s="11" t="s">
        <v>155</v>
      </c>
      <c r="H178" s="11" t="s">
        <v>4810</v>
      </c>
      <c r="I178" s="11"/>
      <c r="J178" s="11"/>
      <c r="K178" s="11" t="s">
        <v>4292</v>
      </c>
      <c r="L178" s="11">
        <v>1</v>
      </c>
      <c r="M178" s="11"/>
      <c r="N178" s="11"/>
      <c r="O178" s="11"/>
      <c r="P178" s="11"/>
      <c r="Q178" s="11"/>
      <c r="R178" s="11"/>
      <c r="S178" s="11"/>
      <c r="T178" s="11"/>
      <c r="U178" s="11"/>
      <c r="V178" s="11"/>
      <c r="W178" s="11"/>
      <c r="X178" s="11"/>
      <c r="Y178" s="11"/>
      <c r="Z178" s="11">
        <v>43.77819</v>
      </c>
      <c r="AA178" s="11">
        <v>11.125932</v>
      </c>
      <c r="AB178" s="11">
        <v>282463</v>
      </c>
      <c r="AC178" s="11">
        <v>600000</v>
      </c>
      <c r="AD178" s="11">
        <v>1</v>
      </c>
      <c r="AE178" s="11">
        <v>1</v>
      </c>
      <c r="AF178" s="11">
        <v>1</v>
      </c>
      <c r="AG178" s="11">
        <v>1</v>
      </c>
      <c r="AH178" s="11">
        <v>1</v>
      </c>
      <c r="AI178" s="11">
        <v>0</v>
      </c>
      <c r="AJ178" s="11">
        <v>0</v>
      </c>
      <c r="AK178" s="11">
        <v>0</v>
      </c>
      <c r="AL178" s="11">
        <v>0</v>
      </c>
      <c r="AM178" s="11">
        <v>0</v>
      </c>
      <c r="AN178" s="11">
        <v>1</v>
      </c>
      <c r="AO178" s="11"/>
      <c r="AP178" s="11" t="s">
        <v>4813</v>
      </c>
      <c r="AQ178" s="11" t="s">
        <v>4813</v>
      </c>
      <c r="AR178" s="11" t="s">
        <v>4813</v>
      </c>
      <c r="AS178" s="11" t="s">
        <v>4814</v>
      </c>
      <c r="AT178" s="11" t="s">
        <v>4814</v>
      </c>
      <c r="AU178" s="11" t="s">
        <v>4813</v>
      </c>
      <c r="AV178" s="11">
        <v>0</v>
      </c>
      <c r="AW178" s="11">
        <v>0</v>
      </c>
      <c r="AX178" s="11">
        <v>0</v>
      </c>
      <c r="AY178" s="11"/>
      <c r="AZ178" s="11" t="s">
        <v>4834</v>
      </c>
      <c r="BA178" s="11">
        <v>4330.15</v>
      </c>
      <c r="BB178" s="11"/>
      <c r="BC178" s="11"/>
      <c r="BD178" s="11">
        <v>9216.21</v>
      </c>
      <c r="BE178" s="11"/>
      <c r="BF178" s="11"/>
      <c r="BG178" s="11">
        <v>1325.1</v>
      </c>
      <c r="BH178" s="11"/>
      <c r="BI178" s="11"/>
      <c r="BJ178" s="11">
        <v>185.42</v>
      </c>
      <c r="BK178" s="11"/>
      <c r="BL178" s="11"/>
      <c r="BM178" s="11">
        <v>273.43</v>
      </c>
      <c r="BN178" s="11"/>
      <c r="BO178" s="11"/>
      <c r="BP178" s="11">
        <v>1219.74</v>
      </c>
      <c r="BQ178" s="11"/>
      <c r="BR178" s="11"/>
      <c r="BS178" s="11">
        <v>500.72</v>
      </c>
      <c r="BT178" s="11"/>
      <c r="BU178" s="11"/>
      <c r="BV178" s="11">
        <v>128.35</v>
      </c>
      <c r="BW178" s="11"/>
      <c r="BX178" s="11"/>
      <c r="BY178" s="11">
        <v>57243519</v>
      </c>
      <c r="BZ178" s="11" t="s">
        <v>4865</v>
      </c>
    </row>
    <row r="179" spans="1:78" ht="12.75">
      <c r="A179" s="11">
        <v>1</v>
      </c>
      <c r="B179" s="11" t="s">
        <v>4232</v>
      </c>
      <c r="C179" s="11"/>
      <c r="D179" s="11"/>
      <c r="E179" s="11" t="s">
        <v>5393</v>
      </c>
      <c r="F179" s="11" t="s">
        <v>4936</v>
      </c>
      <c r="G179" s="11" t="s">
        <v>4937</v>
      </c>
      <c r="H179" s="11" t="s">
        <v>4810</v>
      </c>
      <c r="I179" s="11"/>
      <c r="J179" s="11"/>
      <c r="K179" s="11" t="s">
        <v>4292</v>
      </c>
      <c r="L179" s="11">
        <v>1</v>
      </c>
      <c r="M179" s="11"/>
      <c r="N179" s="11"/>
      <c r="O179" s="11"/>
      <c r="P179" s="11"/>
      <c r="Q179" s="11"/>
      <c r="R179" s="11"/>
      <c r="S179" s="11"/>
      <c r="T179" s="11"/>
      <c r="U179" s="11"/>
      <c r="V179" s="11"/>
      <c r="W179" s="11"/>
      <c r="X179" s="11"/>
      <c r="Y179" s="11"/>
      <c r="Z179" s="11">
        <v>43.784509609699</v>
      </c>
      <c r="AA179" s="11">
        <v>10.8209482576093</v>
      </c>
      <c r="AB179" s="11">
        <v>673</v>
      </c>
      <c r="AC179" s="11">
        <v>3500</v>
      </c>
      <c r="AD179" s="11">
        <v>0</v>
      </c>
      <c r="AE179" s="11">
        <v>1</v>
      </c>
      <c r="AF179" s="11">
        <v>1</v>
      </c>
      <c r="AG179" s="11">
        <v>0</v>
      </c>
      <c r="AH179" s="11">
        <v>0</v>
      </c>
      <c r="AI179" s="11">
        <v>0</v>
      </c>
      <c r="AJ179" s="11">
        <v>1</v>
      </c>
      <c r="AK179" s="11">
        <v>0</v>
      </c>
      <c r="AL179" s="11">
        <v>0</v>
      </c>
      <c r="AM179" s="11">
        <v>0</v>
      </c>
      <c r="AN179" s="11">
        <v>0</v>
      </c>
      <c r="AO179" s="11"/>
      <c r="AP179" s="11" t="s">
        <v>4813</v>
      </c>
      <c r="AQ179" s="11" t="s">
        <v>4813</v>
      </c>
      <c r="AR179" s="11" t="s">
        <v>4927</v>
      </c>
      <c r="AS179" s="11" t="s">
        <v>4814</v>
      </c>
      <c r="AT179" s="11" t="s">
        <v>4814</v>
      </c>
      <c r="AU179" s="11" t="s">
        <v>4814</v>
      </c>
      <c r="AV179" s="11">
        <v>0</v>
      </c>
      <c r="AW179" s="11">
        <v>1</v>
      </c>
      <c r="AX179" s="11">
        <v>0</v>
      </c>
      <c r="AY179" s="11"/>
      <c r="AZ179" s="11" t="s">
        <v>4834</v>
      </c>
      <c r="BA179" s="11"/>
      <c r="BB179" s="11">
        <v>10.06</v>
      </c>
      <c r="BC179" s="11"/>
      <c r="BD179" s="11"/>
      <c r="BE179" s="11"/>
      <c r="BF179" s="11"/>
      <c r="BG179" s="11"/>
      <c r="BH179" s="11"/>
      <c r="BI179" s="11"/>
      <c r="BJ179" s="11"/>
      <c r="BK179" s="11"/>
      <c r="BL179" s="11"/>
      <c r="BM179" s="11"/>
      <c r="BN179" s="11"/>
      <c r="BO179" s="11"/>
      <c r="BP179" s="11"/>
      <c r="BQ179" s="11"/>
      <c r="BR179" s="11"/>
      <c r="BS179" s="11"/>
      <c r="BT179" s="11"/>
      <c r="BU179" s="11"/>
      <c r="BV179" s="11"/>
      <c r="BW179" s="11"/>
      <c r="BX179" s="11"/>
      <c r="BY179" s="11">
        <v>262</v>
      </c>
      <c r="BZ179" s="11" t="s">
        <v>4278</v>
      </c>
    </row>
    <row r="180" spans="1:78" ht="12.75">
      <c r="A180" s="11">
        <v>1</v>
      </c>
      <c r="B180" s="11" t="s">
        <v>4232</v>
      </c>
      <c r="C180" s="11"/>
      <c r="D180" s="11"/>
      <c r="E180" s="11" t="s">
        <v>3405</v>
      </c>
      <c r="F180" s="11" t="s">
        <v>150</v>
      </c>
      <c r="G180" s="11" t="s">
        <v>151</v>
      </c>
      <c r="H180" s="11" t="s">
        <v>4810</v>
      </c>
      <c r="I180" s="11"/>
      <c r="J180" s="11"/>
      <c r="K180" s="11" t="s">
        <v>4292</v>
      </c>
      <c r="L180" s="11">
        <v>1</v>
      </c>
      <c r="M180" s="11"/>
      <c r="N180" s="11"/>
      <c r="O180" s="11"/>
      <c r="P180" s="11"/>
      <c r="Q180" s="11"/>
      <c r="R180" s="11"/>
      <c r="S180" s="11"/>
      <c r="T180" s="11"/>
      <c r="U180" s="11"/>
      <c r="V180" s="11"/>
      <c r="W180" s="11"/>
      <c r="X180" s="11"/>
      <c r="Y180" s="11"/>
      <c r="Z180" s="11">
        <v>43.7156391217762</v>
      </c>
      <c r="AA180" s="11">
        <v>11.221291060822</v>
      </c>
      <c r="AB180" s="11">
        <v>2547</v>
      </c>
      <c r="AC180" s="11">
        <v>5000</v>
      </c>
      <c r="AD180" s="11">
        <v>0</v>
      </c>
      <c r="AE180" s="11">
        <v>1</v>
      </c>
      <c r="AF180" s="11">
        <v>0</v>
      </c>
      <c r="AG180" s="11">
        <v>0</v>
      </c>
      <c r="AH180" s="11">
        <v>0</v>
      </c>
      <c r="AI180" s="11">
        <v>0</v>
      </c>
      <c r="AJ180" s="11">
        <v>0</v>
      </c>
      <c r="AK180" s="11">
        <v>0</v>
      </c>
      <c r="AL180" s="11">
        <v>0</v>
      </c>
      <c r="AM180" s="11">
        <v>0</v>
      </c>
      <c r="AN180" s="11">
        <v>0</v>
      </c>
      <c r="AO180" s="11"/>
      <c r="AP180" s="11" t="s">
        <v>4813</v>
      </c>
      <c r="AQ180" s="11" t="s">
        <v>4813</v>
      </c>
      <c r="AR180" s="11" t="s">
        <v>4813</v>
      </c>
      <c r="AS180" s="11" t="s">
        <v>4814</v>
      </c>
      <c r="AT180" s="11" t="s">
        <v>4814</v>
      </c>
      <c r="AU180" s="11" t="s">
        <v>4813</v>
      </c>
      <c r="AV180" s="11">
        <v>0</v>
      </c>
      <c r="AW180" s="11">
        <v>0</v>
      </c>
      <c r="AX180" s="11">
        <v>0</v>
      </c>
      <c r="AY180" s="11"/>
      <c r="AZ180" s="11" t="s">
        <v>4834</v>
      </c>
      <c r="BA180" s="11">
        <v>39.05</v>
      </c>
      <c r="BB180" s="11"/>
      <c r="BC180" s="11"/>
      <c r="BD180" s="11">
        <v>80.97</v>
      </c>
      <c r="BE180" s="11"/>
      <c r="BF180" s="11"/>
      <c r="BG180" s="11">
        <v>15.09</v>
      </c>
      <c r="BH180" s="11"/>
      <c r="BI180" s="11"/>
      <c r="BJ180" s="11">
        <v>1.73</v>
      </c>
      <c r="BK180" s="11"/>
      <c r="BL180" s="11"/>
      <c r="BM180" s="11">
        <v>1.77</v>
      </c>
      <c r="BN180" s="11"/>
      <c r="BO180" s="11"/>
      <c r="BP180" s="11">
        <v>14.2</v>
      </c>
      <c r="BQ180" s="11"/>
      <c r="BR180" s="11"/>
      <c r="BS180" s="11">
        <v>7.02</v>
      </c>
      <c r="BT180" s="11"/>
      <c r="BU180" s="11"/>
      <c r="BV180" s="11">
        <v>1.01</v>
      </c>
      <c r="BW180" s="11"/>
      <c r="BX180" s="11"/>
      <c r="BY180" s="11">
        <v>304790</v>
      </c>
      <c r="BZ180" s="11" t="s">
        <v>4865</v>
      </c>
    </row>
    <row r="181" spans="1:78" ht="12.75">
      <c r="A181" s="11">
        <v>1</v>
      </c>
      <c r="B181" s="11" t="s">
        <v>4232</v>
      </c>
      <c r="C181" s="11"/>
      <c r="D181" s="11"/>
      <c r="E181" s="11" t="s">
        <v>3475</v>
      </c>
      <c r="F181" s="11" t="s">
        <v>152</v>
      </c>
      <c r="G181" s="11" t="s">
        <v>153</v>
      </c>
      <c r="H181" s="11" t="s">
        <v>4810</v>
      </c>
      <c r="I181" s="11"/>
      <c r="J181" s="11"/>
      <c r="K181" s="11" t="s">
        <v>4292</v>
      </c>
      <c r="L181" s="11">
        <v>1</v>
      </c>
      <c r="M181" s="11"/>
      <c r="N181" s="11"/>
      <c r="O181" s="11"/>
      <c r="P181" s="11"/>
      <c r="Q181" s="11"/>
      <c r="R181" s="11"/>
      <c r="S181" s="11"/>
      <c r="T181" s="11"/>
      <c r="U181" s="11"/>
      <c r="V181" s="11"/>
      <c r="W181" s="11"/>
      <c r="X181" s="11"/>
      <c r="Y181" s="11"/>
      <c r="Z181" s="11">
        <v>43.6685647733857</v>
      </c>
      <c r="AA181" s="11">
        <v>11.449285321561</v>
      </c>
      <c r="AB181" s="11">
        <v>4797</v>
      </c>
      <c r="AC181" s="11">
        <v>4500</v>
      </c>
      <c r="AD181" s="11">
        <v>1</v>
      </c>
      <c r="AE181" s="11">
        <v>1</v>
      </c>
      <c r="AF181" s="11">
        <v>0</v>
      </c>
      <c r="AG181" s="11">
        <v>0</v>
      </c>
      <c r="AH181" s="11">
        <v>0</v>
      </c>
      <c r="AI181" s="11">
        <v>0</v>
      </c>
      <c r="AJ181" s="11">
        <v>0</v>
      </c>
      <c r="AK181" s="11">
        <v>0</v>
      </c>
      <c r="AL181" s="11">
        <v>0</v>
      </c>
      <c r="AM181" s="11">
        <v>0</v>
      </c>
      <c r="AN181" s="11">
        <v>0</v>
      </c>
      <c r="AO181" s="11"/>
      <c r="AP181" s="11" t="s">
        <v>4813</v>
      </c>
      <c r="AQ181" s="11" t="s">
        <v>4813</v>
      </c>
      <c r="AR181" s="11" t="s">
        <v>4813</v>
      </c>
      <c r="AS181" s="11" t="s">
        <v>4814</v>
      </c>
      <c r="AT181" s="11" t="s">
        <v>4814</v>
      </c>
      <c r="AU181" s="11" t="s">
        <v>4813</v>
      </c>
      <c r="AV181" s="11">
        <v>0</v>
      </c>
      <c r="AW181" s="11">
        <v>0</v>
      </c>
      <c r="AX181" s="11">
        <v>0</v>
      </c>
      <c r="AY181" s="11"/>
      <c r="AZ181" s="11" t="s">
        <v>4834</v>
      </c>
      <c r="BA181" s="11">
        <v>73.54</v>
      </c>
      <c r="BB181" s="11"/>
      <c r="BC181" s="11"/>
      <c r="BD181" s="11">
        <v>131.27</v>
      </c>
      <c r="BE181" s="11"/>
      <c r="BF181" s="11"/>
      <c r="BG181" s="11">
        <v>12.89</v>
      </c>
      <c r="BH181" s="11"/>
      <c r="BI181" s="11"/>
      <c r="BJ181" s="11">
        <v>1.46</v>
      </c>
      <c r="BK181" s="11"/>
      <c r="BL181" s="11"/>
      <c r="BM181" s="11">
        <v>3.33</v>
      </c>
      <c r="BN181" s="11"/>
      <c r="BO181" s="11"/>
      <c r="BP181" s="11">
        <v>12.97</v>
      </c>
      <c r="BQ181" s="11"/>
      <c r="BR181" s="11"/>
      <c r="BS181" s="11">
        <v>6.66</v>
      </c>
      <c r="BT181" s="11"/>
      <c r="BU181" s="11"/>
      <c r="BV181" s="11">
        <v>0.88</v>
      </c>
      <c r="BW181" s="11"/>
      <c r="BX181" s="11"/>
      <c r="BY181" s="11">
        <v>315000</v>
      </c>
      <c r="BZ181" s="11" t="s">
        <v>4865</v>
      </c>
    </row>
    <row r="182" spans="1:78" ht="12.75">
      <c r="A182" s="11">
        <v>1</v>
      </c>
      <c r="B182" s="11" t="s">
        <v>4232</v>
      </c>
      <c r="C182" s="11"/>
      <c r="D182" s="11"/>
      <c r="E182" s="11"/>
      <c r="F182" s="11" t="s">
        <v>4824</v>
      </c>
      <c r="G182" s="11" t="s">
        <v>4825</v>
      </c>
      <c r="H182" s="11" t="s">
        <v>4810</v>
      </c>
      <c r="I182" s="11"/>
      <c r="J182" s="11"/>
      <c r="K182" s="11" t="s">
        <v>4617</v>
      </c>
      <c r="L182" s="11">
        <v>1</v>
      </c>
      <c r="M182" s="11"/>
      <c r="N182" s="11"/>
      <c r="O182" s="11"/>
      <c r="P182" s="11"/>
      <c r="Q182" s="11"/>
      <c r="R182" s="11"/>
      <c r="S182" s="11"/>
      <c r="T182" s="11"/>
      <c r="U182" s="11"/>
      <c r="V182" s="11"/>
      <c r="W182" s="11"/>
      <c r="X182" s="11"/>
      <c r="Y182" s="11"/>
      <c r="Z182" s="11">
        <v>44.0854082701224</v>
      </c>
      <c r="AA182" s="11">
        <v>11.6275351367347</v>
      </c>
      <c r="AB182" s="11">
        <v>998</v>
      </c>
      <c r="AC182" s="11">
        <v>6000</v>
      </c>
      <c r="AD182" s="11">
        <v>1</v>
      </c>
      <c r="AE182" s="11">
        <v>1</v>
      </c>
      <c r="AF182" s="11">
        <v>0</v>
      </c>
      <c r="AG182" s="11">
        <v>0</v>
      </c>
      <c r="AH182" s="11">
        <v>0</v>
      </c>
      <c r="AI182" s="11">
        <v>0</v>
      </c>
      <c r="AJ182" s="11">
        <v>0</v>
      </c>
      <c r="AK182" s="11">
        <v>0</v>
      </c>
      <c r="AL182" s="11">
        <v>0</v>
      </c>
      <c r="AM182" s="11">
        <v>0</v>
      </c>
      <c r="AN182" s="11">
        <v>0</v>
      </c>
      <c r="AO182" s="11"/>
      <c r="AP182" s="11" t="s">
        <v>4813</v>
      </c>
      <c r="AQ182" s="11" t="s">
        <v>4813</v>
      </c>
      <c r="AR182" s="11" t="s">
        <v>4814</v>
      </c>
      <c r="AS182" s="11" t="s">
        <v>4814</v>
      </c>
      <c r="AT182" s="11" t="s">
        <v>4814</v>
      </c>
      <c r="AU182" s="11" t="s">
        <v>4814</v>
      </c>
      <c r="AV182" s="11">
        <v>0</v>
      </c>
      <c r="AW182" s="11">
        <v>0</v>
      </c>
      <c r="AX182" s="11">
        <v>0</v>
      </c>
      <c r="AY182" s="11"/>
      <c r="AZ182" s="11"/>
      <c r="BA182"/>
      <c r="BB182" s="11"/>
      <c r="BC182" s="11"/>
      <c r="BD182" s="11"/>
      <c r="BE182" s="11"/>
      <c r="BF182" s="11"/>
      <c r="BG182" s="11"/>
      <c r="BH182" s="11"/>
      <c r="BI182" s="11"/>
      <c r="BJ182" s="11"/>
      <c r="BK182" s="11"/>
      <c r="BL182" s="11"/>
      <c r="BM182" s="11"/>
      <c r="BN182" s="11"/>
      <c r="BO182" s="11"/>
      <c r="BP182" s="11"/>
      <c r="BQ182" s="11"/>
      <c r="BR182" s="11"/>
      <c r="BS182" s="11"/>
      <c r="BT182" s="11"/>
      <c r="BU182" s="11"/>
      <c r="BV182" s="11"/>
      <c r="BW182" s="11"/>
      <c r="BX182" s="11"/>
      <c r="BY182" s="11"/>
      <c r="BZ182" s="11"/>
    </row>
    <row r="183" spans="1:78" ht="12.75">
      <c r="A183" s="11">
        <v>1</v>
      </c>
      <c r="B183" s="11" t="s">
        <v>4232</v>
      </c>
      <c r="C183" s="11"/>
      <c r="D183" s="11">
        <v>4801710003</v>
      </c>
      <c r="E183" s="11" t="s">
        <v>1746</v>
      </c>
      <c r="F183" s="11" t="s">
        <v>2557</v>
      </c>
      <c r="G183" s="11" t="s">
        <v>2558</v>
      </c>
      <c r="H183" s="11" t="s">
        <v>4821</v>
      </c>
      <c r="I183" s="11"/>
      <c r="J183" s="11"/>
      <c r="K183" s="11" t="s">
        <v>4292</v>
      </c>
      <c r="L183" s="11">
        <v>1</v>
      </c>
      <c r="M183" s="11"/>
      <c r="N183" s="11"/>
      <c r="O183" s="11"/>
      <c r="P183" s="11"/>
      <c r="Q183" s="11"/>
      <c r="R183" s="11"/>
      <c r="S183" s="11"/>
      <c r="T183" s="11"/>
      <c r="U183" s="11"/>
      <c r="V183" s="11"/>
      <c r="W183" s="11"/>
      <c r="X183" s="11"/>
      <c r="Y183" s="11"/>
      <c r="Z183" s="11">
        <v>43.7870686525636</v>
      </c>
      <c r="AA183" s="11">
        <v>11.1623059666599</v>
      </c>
      <c r="AB183" s="11">
        <v>2445</v>
      </c>
      <c r="AC183" s="11"/>
      <c r="AD183" s="11"/>
      <c r="AE183" s="11"/>
      <c r="AF183" s="11"/>
      <c r="AG183" s="11"/>
      <c r="AH183" s="11"/>
      <c r="AI183" s="11"/>
      <c r="AJ183" s="11"/>
      <c r="AK183" s="11"/>
      <c r="AL183" s="11"/>
      <c r="AM183" s="11"/>
      <c r="AN183" s="11"/>
      <c r="AO183" s="11"/>
      <c r="AP183" s="11"/>
      <c r="AQ183" s="11"/>
      <c r="AR183" s="11"/>
      <c r="AS183" s="11"/>
      <c r="AT183" s="11"/>
      <c r="AU183" s="11"/>
      <c r="AV183" s="11"/>
      <c r="AW183" s="11"/>
      <c r="AX183" s="11"/>
      <c r="AY183" s="11"/>
      <c r="AZ183" s="11"/>
      <c r="BA183" s="11"/>
      <c r="BB183" s="11"/>
      <c r="BC183" s="11"/>
      <c r="BD183" s="11"/>
      <c r="BE183" s="11"/>
      <c r="BF183" s="11"/>
      <c r="BG183" s="11"/>
      <c r="BH183" s="11"/>
      <c r="BI183" s="11"/>
      <c r="BJ183" s="11"/>
      <c r="BK183" s="11"/>
      <c r="BL183" s="11"/>
      <c r="BM183" s="11"/>
      <c r="BN183" s="11"/>
      <c r="BO183" s="11"/>
      <c r="BP183" s="11"/>
      <c r="BQ183" s="11"/>
      <c r="BR183" s="11"/>
      <c r="BS183" s="11"/>
      <c r="BT183" s="11"/>
      <c r="BU183" s="11"/>
      <c r="BV183" s="11"/>
      <c r="BW183" s="11"/>
      <c r="BX183" s="11"/>
      <c r="BY183" s="11"/>
      <c r="BZ183" s="11"/>
    </row>
    <row r="184" spans="1:78" ht="12.75">
      <c r="A184" s="11">
        <v>1</v>
      </c>
      <c r="B184" s="11" t="s">
        <v>4232</v>
      </c>
      <c r="C184" s="11"/>
      <c r="D184" s="11"/>
      <c r="E184" s="11" t="s">
        <v>5339</v>
      </c>
      <c r="F184" s="11" t="s">
        <v>4897</v>
      </c>
      <c r="G184" s="11" t="s">
        <v>4898</v>
      </c>
      <c r="H184" s="11" t="s">
        <v>4810</v>
      </c>
      <c r="I184" s="11"/>
      <c r="J184" s="11"/>
      <c r="K184" s="11" t="s">
        <v>4275</v>
      </c>
      <c r="L184" s="11">
        <v>1</v>
      </c>
      <c r="M184" s="11"/>
      <c r="N184" s="11"/>
      <c r="O184" s="11"/>
      <c r="P184" s="11"/>
      <c r="Q184" s="11"/>
      <c r="R184" s="11"/>
      <c r="S184" s="11"/>
      <c r="T184" s="11"/>
      <c r="U184" s="11"/>
      <c r="V184" s="11"/>
      <c r="W184" s="11"/>
      <c r="X184" s="11"/>
      <c r="Y184" s="11"/>
      <c r="Z184" s="11">
        <v>43.9318490752418</v>
      </c>
      <c r="AA184" s="11">
        <v>10.2800485962053</v>
      </c>
      <c r="AB184" s="11">
        <v>45694</v>
      </c>
      <c r="AC184" s="11">
        <v>40000</v>
      </c>
      <c r="AD184" s="11">
        <v>1</v>
      </c>
      <c r="AE184" s="11">
        <v>1</v>
      </c>
      <c r="AF184" s="11">
        <v>1</v>
      </c>
      <c r="AG184" s="11">
        <v>1</v>
      </c>
      <c r="AH184" s="11">
        <v>0</v>
      </c>
      <c r="AI184" s="11">
        <v>1</v>
      </c>
      <c r="AJ184" s="11">
        <v>0</v>
      </c>
      <c r="AK184" s="11">
        <v>0</v>
      </c>
      <c r="AL184" s="11">
        <v>0</v>
      </c>
      <c r="AM184" s="11">
        <v>0</v>
      </c>
      <c r="AN184" s="11">
        <v>0</v>
      </c>
      <c r="AO184" s="11"/>
      <c r="AP184" s="11" t="s">
        <v>4813</v>
      </c>
      <c r="AQ184" s="11" t="s">
        <v>4813</v>
      </c>
      <c r="AR184" s="11" t="s">
        <v>4813</v>
      </c>
      <c r="AS184" s="11" t="s">
        <v>4814</v>
      </c>
      <c r="AT184" s="11" t="s">
        <v>4814</v>
      </c>
      <c r="AU184" s="11" t="s">
        <v>4814</v>
      </c>
      <c r="AV184" s="11">
        <v>0</v>
      </c>
      <c r="AW184" s="11">
        <v>0</v>
      </c>
      <c r="AX184" s="11">
        <v>0</v>
      </c>
      <c r="AY184" s="11"/>
      <c r="AZ184" s="11" t="s">
        <v>4834</v>
      </c>
      <c r="BA184" s="11"/>
      <c r="BB184" s="11"/>
      <c r="BC184" s="11"/>
      <c r="BD184" s="11"/>
      <c r="BE184" s="11">
        <v>1401</v>
      </c>
      <c r="BF184" s="11"/>
      <c r="BG184" s="11"/>
      <c r="BH184" s="11"/>
      <c r="BI184" s="11"/>
      <c r="BJ184" s="11"/>
      <c r="BK184" s="11"/>
      <c r="BL184" s="11"/>
      <c r="BM184" s="11"/>
      <c r="BN184" s="11"/>
      <c r="BO184" s="11"/>
      <c r="BP184" s="11"/>
      <c r="BQ184" s="11"/>
      <c r="BR184" s="11"/>
      <c r="BS184" s="11"/>
      <c r="BT184" s="11"/>
      <c r="BU184" s="11"/>
      <c r="BV184" s="11"/>
      <c r="BW184" s="11"/>
      <c r="BX184" s="11"/>
      <c r="BY184" s="11"/>
      <c r="BZ184" s="11"/>
    </row>
    <row r="185" spans="1:78" ht="12.75">
      <c r="A185" s="11">
        <v>1</v>
      </c>
      <c r="B185" s="11" t="s">
        <v>4232</v>
      </c>
      <c r="C185" s="11"/>
      <c r="D185" s="11"/>
      <c r="E185" s="11" t="s">
        <v>5439</v>
      </c>
      <c r="F185" s="11" t="s">
        <v>2530</v>
      </c>
      <c r="G185" s="11" t="s">
        <v>2531</v>
      </c>
      <c r="H185" s="11" t="s">
        <v>4810</v>
      </c>
      <c r="I185" s="11"/>
      <c r="J185" s="11"/>
      <c r="K185" s="11" t="s">
        <v>1713</v>
      </c>
      <c r="L185" s="11">
        <v>1</v>
      </c>
      <c r="M185" s="11"/>
      <c r="N185" s="11"/>
      <c r="O185" s="11"/>
      <c r="P185" s="11"/>
      <c r="Q185" s="11"/>
      <c r="R185" s="11"/>
      <c r="S185" s="11"/>
      <c r="T185" s="11"/>
      <c r="U185" s="11"/>
      <c r="V185" s="11"/>
      <c r="W185" s="11"/>
      <c r="X185" s="11"/>
      <c r="Y185" s="11"/>
      <c r="Z185" s="11">
        <v>42.6311890972807</v>
      </c>
      <c r="AA185" s="11">
        <v>11.6724022050386</v>
      </c>
      <c r="AB185" s="11">
        <v>2160</v>
      </c>
      <c r="AC185" s="11">
        <v>3000</v>
      </c>
      <c r="AD185" s="11">
        <v>0</v>
      </c>
      <c r="AE185" s="11">
        <v>1</v>
      </c>
      <c r="AF185" s="11">
        <v>1</v>
      </c>
      <c r="AG185" s="11">
        <v>1</v>
      </c>
      <c r="AH185" s="11">
        <v>0</v>
      </c>
      <c r="AI185" s="11">
        <v>0</v>
      </c>
      <c r="AJ185" s="11">
        <v>0</v>
      </c>
      <c r="AK185" s="11">
        <v>0</v>
      </c>
      <c r="AL185" s="11">
        <v>0</v>
      </c>
      <c r="AM185" s="11">
        <v>0</v>
      </c>
      <c r="AN185" s="11">
        <v>0</v>
      </c>
      <c r="AO185" s="11"/>
      <c r="AP185" s="11" t="s">
        <v>4813</v>
      </c>
      <c r="AQ185" s="11" t="s">
        <v>4813</v>
      </c>
      <c r="AR185" s="11" t="s">
        <v>4813</v>
      </c>
      <c r="AS185" s="11" t="s">
        <v>4814</v>
      </c>
      <c r="AT185" s="11" t="s">
        <v>4814</v>
      </c>
      <c r="AU185" s="11" t="s">
        <v>4814</v>
      </c>
      <c r="AV185" s="11">
        <v>0</v>
      </c>
      <c r="AW185" s="11">
        <v>0</v>
      </c>
      <c r="AX185" s="11">
        <v>0</v>
      </c>
      <c r="AY185" s="11"/>
      <c r="AZ185" s="11"/>
      <c r="BA185" s="11"/>
      <c r="BB185" s="11"/>
      <c r="BC185" s="11"/>
      <c r="BD185" s="11"/>
      <c r="BE185" s="11"/>
      <c r="BF185" s="11"/>
      <c r="BG185" s="11"/>
      <c r="BH185" s="11"/>
      <c r="BI185" s="11"/>
      <c r="BJ185" s="11"/>
      <c r="BK185" s="11"/>
      <c r="BL185" s="11"/>
      <c r="BM185" s="11"/>
      <c r="BN185" s="11"/>
      <c r="BO185" s="11"/>
      <c r="BP185" s="11"/>
      <c r="BQ185" s="11"/>
      <c r="BR185" s="11"/>
      <c r="BS185" s="11"/>
      <c r="BT185" s="11"/>
      <c r="BU185" s="11"/>
      <c r="BV185" s="11"/>
      <c r="BW185" s="11"/>
      <c r="BX185" s="11"/>
      <c r="BY185" s="11">
        <v>170507</v>
      </c>
      <c r="BZ185" s="11"/>
    </row>
    <row r="186" spans="1:78" ht="12.75">
      <c r="A186" s="11">
        <v>1</v>
      </c>
      <c r="B186" s="11" t="s">
        <v>4232</v>
      </c>
      <c r="C186" s="11"/>
      <c r="D186" s="11"/>
      <c r="E186" s="11"/>
      <c r="F186" s="11" t="s">
        <v>4817</v>
      </c>
      <c r="G186" s="11" t="s">
        <v>4818</v>
      </c>
      <c r="H186" s="11" t="s">
        <v>4810</v>
      </c>
      <c r="I186" s="11"/>
      <c r="J186" s="11"/>
      <c r="K186" s="11" t="s">
        <v>4629</v>
      </c>
      <c r="L186" s="11">
        <v>1</v>
      </c>
      <c r="M186" s="11"/>
      <c r="N186" s="11"/>
      <c r="O186" s="11"/>
      <c r="P186" s="11"/>
      <c r="Q186" s="11"/>
      <c r="R186" s="11"/>
      <c r="S186" s="11"/>
      <c r="T186" s="11"/>
      <c r="U186" s="11"/>
      <c r="V186" s="11"/>
      <c r="W186" s="11"/>
      <c r="X186" s="11"/>
      <c r="Y186" s="11"/>
      <c r="Z186" s="11">
        <v>42.9569285239385</v>
      </c>
      <c r="AA186" s="11">
        <v>11.0402657639704</v>
      </c>
      <c r="AB186" s="11">
        <v>2050</v>
      </c>
      <c r="AC186" s="11">
        <v>2500</v>
      </c>
      <c r="AD186" s="11">
        <v>0</v>
      </c>
      <c r="AE186" s="11">
        <v>1</v>
      </c>
      <c r="AF186" s="11">
        <v>1</v>
      </c>
      <c r="AG186" s="11">
        <v>0</v>
      </c>
      <c r="AH186" s="11">
        <v>0</v>
      </c>
      <c r="AI186" s="11">
        <v>0</v>
      </c>
      <c r="AJ186" s="11">
        <v>0</v>
      </c>
      <c r="AK186" s="11">
        <v>0</v>
      </c>
      <c r="AL186" s="11">
        <v>0</v>
      </c>
      <c r="AM186" s="11">
        <v>0</v>
      </c>
      <c r="AN186" s="11">
        <v>0</v>
      </c>
      <c r="AO186" s="11"/>
      <c r="AP186" s="11" t="s">
        <v>4813</v>
      </c>
      <c r="AQ186" s="11" t="s">
        <v>4813</v>
      </c>
      <c r="AR186" s="11" t="s">
        <v>4813</v>
      </c>
      <c r="AS186" s="11" t="s">
        <v>4814</v>
      </c>
      <c r="AT186" s="11" t="s">
        <v>4814</v>
      </c>
      <c r="AU186" s="11" t="s">
        <v>4814</v>
      </c>
      <c r="AV186" s="11">
        <v>0</v>
      </c>
      <c r="AW186" s="11">
        <v>0</v>
      </c>
      <c r="AX186" s="11">
        <v>0</v>
      </c>
      <c r="AY186" s="11"/>
      <c r="AZ186" s="11"/>
      <c r="BA186" s="11"/>
      <c r="BB186" s="11"/>
      <c r="BC186" s="11"/>
      <c r="BD186" s="11"/>
      <c r="BE186" s="11"/>
      <c r="BF186" s="11"/>
      <c r="BG186" s="11"/>
      <c r="BH186" s="11"/>
      <c r="BI186" s="11"/>
      <c r="BJ186" s="11"/>
      <c r="BK186" s="11"/>
      <c r="BL186" s="11"/>
      <c r="BM186" s="11"/>
      <c r="BN186" s="11"/>
      <c r="BO186" s="11"/>
      <c r="BP186" s="11"/>
      <c r="BQ186" s="11"/>
      <c r="BR186" s="11"/>
      <c r="BS186" s="11"/>
      <c r="BT186" s="11"/>
      <c r="BU186" s="11"/>
      <c r="BV186" s="11"/>
      <c r="BW186" s="11"/>
      <c r="BX186" s="11"/>
      <c r="BY186" s="11">
        <v>275502</v>
      </c>
      <c r="BZ186" s="11"/>
    </row>
    <row r="187" spans="1:78" ht="12.75">
      <c r="A187" s="11">
        <v>1</v>
      </c>
      <c r="B187" s="11" t="s">
        <v>4232</v>
      </c>
      <c r="C187" s="11"/>
      <c r="D187" s="11"/>
      <c r="E187" s="11" t="s">
        <v>5373</v>
      </c>
      <c r="F187" s="11" t="s">
        <v>4895</v>
      </c>
      <c r="G187" s="11" t="s">
        <v>4896</v>
      </c>
      <c r="H187" s="11" t="s">
        <v>4810</v>
      </c>
      <c r="I187" s="11"/>
      <c r="J187" s="11"/>
      <c r="K187" s="11" t="s">
        <v>4275</v>
      </c>
      <c r="L187" s="11">
        <v>1</v>
      </c>
      <c r="M187" s="11"/>
      <c r="N187" s="11"/>
      <c r="O187" s="11"/>
      <c r="P187" s="11"/>
      <c r="Q187" s="11"/>
      <c r="R187" s="11"/>
      <c r="S187" s="11"/>
      <c r="T187" s="11"/>
      <c r="U187" s="11"/>
      <c r="V187" s="11"/>
      <c r="W187" s="11"/>
      <c r="X187" s="11"/>
      <c r="Y187" s="11"/>
      <c r="Z187" s="11">
        <v>44.0705349377115</v>
      </c>
      <c r="AA187" s="11">
        <v>10.4783948805178</v>
      </c>
      <c r="AB187" s="11">
        <v>783</v>
      </c>
      <c r="AC187" s="11">
        <v>3500</v>
      </c>
      <c r="AD187" s="11">
        <v>1</v>
      </c>
      <c r="AE187" s="11">
        <v>1</v>
      </c>
      <c r="AF187" s="11">
        <v>1</v>
      </c>
      <c r="AG187" s="11">
        <v>1</v>
      </c>
      <c r="AH187" s="11">
        <v>0</v>
      </c>
      <c r="AI187" s="11">
        <v>0</v>
      </c>
      <c r="AJ187" s="11">
        <v>0</v>
      </c>
      <c r="AK187" s="11">
        <v>0</v>
      </c>
      <c r="AL187" s="11">
        <v>0</v>
      </c>
      <c r="AM187" s="11">
        <v>0</v>
      </c>
      <c r="AN187" s="11">
        <v>0</v>
      </c>
      <c r="AO187" s="11"/>
      <c r="AP187" s="11" t="s">
        <v>4813</v>
      </c>
      <c r="AQ187" s="11" t="s">
        <v>4813</v>
      </c>
      <c r="AR187" s="11" t="s">
        <v>4813</v>
      </c>
      <c r="AS187" s="11" t="s">
        <v>4814</v>
      </c>
      <c r="AT187" s="11" t="s">
        <v>4814</v>
      </c>
      <c r="AU187" s="11" t="s">
        <v>4814</v>
      </c>
      <c r="AV187" s="11">
        <v>0</v>
      </c>
      <c r="AW187" s="11">
        <v>0</v>
      </c>
      <c r="AX187" s="11">
        <v>0</v>
      </c>
      <c r="AY187" s="11"/>
      <c r="AZ187" s="11"/>
      <c r="BA187" s="11">
        <v>12</v>
      </c>
      <c r="BB187" s="11"/>
      <c r="BC187" s="11"/>
      <c r="BD187" s="11"/>
      <c r="BE187" s="11">
        <v>41</v>
      </c>
      <c r="BF187" s="11"/>
      <c r="BG187" s="11"/>
      <c r="BH187" s="11"/>
      <c r="BI187" s="11"/>
      <c r="BJ187" s="11"/>
      <c r="BK187" s="11"/>
      <c r="BL187" s="11"/>
      <c r="BM187" s="11"/>
      <c r="BN187" s="11"/>
      <c r="BO187" s="11"/>
      <c r="BP187" s="11"/>
      <c r="BQ187" s="11"/>
      <c r="BR187" s="11"/>
      <c r="BS187" s="11"/>
      <c r="BT187" s="11"/>
      <c r="BU187" s="11"/>
      <c r="BV187" s="11"/>
      <c r="BW187" s="11"/>
      <c r="BX187" s="11"/>
      <c r="BY187" s="11"/>
      <c r="BZ187" s="11"/>
    </row>
    <row r="188" spans="1:78" ht="12.75">
      <c r="A188" s="11">
        <v>1</v>
      </c>
      <c r="B188" s="11" t="s">
        <v>4232</v>
      </c>
      <c r="C188" s="11"/>
      <c r="D188" s="11"/>
      <c r="E188" s="11" t="s">
        <v>4771</v>
      </c>
      <c r="F188" s="11" t="s">
        <v>2471</v>
      </c>
      <c r="G188" s="11" t="s">
        <v>2472</v>
      </c>
      <c r="H188" s="11" t="s">
        <v>4810</v>
      </c>
      <c r="I188" s="11"/>
      <c r="J188" s="11"/>
      <c r="K188" s="11" t="s">
        <v>1725</v>
      </c>
      <c r="L188" s="11">
        <v>1</v>
      </c>
      <c r="M188" s="11"/>
      <c r="N188" s="11"/>
      <c r="O188" s="11"/>
      <c r="P188" s="11"/>
      <c r="Q188" s="11"/>
      <c r="R188" s="11"/>
      <c r="S188" s="11"/>
      <c r="T188" s="11"/>
      <c r="U188" s="11"/>
      <c r="V188" s="11"/>
      <c r="W188" s="11"/>
      <c r="X188" s="11"/>
      <c r="Y188" s="11"/>
      <c r="Z188" s="11">
        <v>43.0566052201957</v>
      </c>
      <c r="AA188" s="11">
        <v>10.6134040850846</v>
      </c>
      <c r="AB188" s="11">
        <v>5626</v>
      </c>
      <c r="AC188" s="11">
        <v>4000</v>
      </c>
      <c r="AD188" s="11">
        <v>0</v>
      </c>
      <c r="AE188" s="11">
        <v>1</v>
      </c>
      <c r="AF188" s="11">
        <v>1</v>
      </c>
      <c r="AG188" s="11">
        <v>1</v>
      </c>
      <c r="AH188" s="11">
        <v>1</v>
      </c>
      <c r="AI188" s="11">
        <v>0</v>
      </c>
      <c r="AJ188" s="11">
        <v>1</v>
      </c>
      <c r="AK188" s="11">
        <v>0</v>
      </c>
      <c r="AL188" s="11">
        <v>0</v>
      </c>
      <c r="AM188" s="11">
        <v>0</v>
      </c>
      <c r="AN188" s="11">
        <v>0</v>
      </c>
      <c r="AO188" s="11"/>
      <c r="AP188" s="11" t="s">
        <v>4813</v>
      </c>
      <c r="AQ188" s="11" t="s">
        <v>4813</v>
      </c>
      <c r="AR188" s="11" t="s">
        <v>4813</v>
      </c>
      <c r="AS188" s="11" t="s">
        <v>4813</v>
      </c>
      <c r="AT188" s="11" t="s">
        <v>4813</v>
      </c>
      <c r="AU188" s="11" t="s">
        <v>4813</v>
      </c>
      <c r="AV188" s="11">
        <v>0</v>
      </c>
      <c r="AW188" s="11">
        <v>1</v>
      </c>
      <c r="AX188" s="11">
        <v>0</v>
      </c>
      <c r="AY188" s="11"/>
      <c r="AZ188" s="11" t="s">
        <v>4834</v>
      </c>
      <c r="BA188" s="11"/>
      <c r="BB188" s="11">
        <v>86.24</v>
      </c>
      <c r="BC188" s="11"/>
      <c r="BD188" s="11"/>
      <c r="BE188" s="11">
        <v>172.48</v>
      </c>
      <c r="BF188" s="11"/>
      <c r="BG188" s="11"/>
      <c r="BH188" s="11">
        <v>20.91</v>
      </c>
      <c r="BI188" s="11"/>
      <c r="BJ188" s="11"/>
      <c r="BK188" s="11">
        <v>0.82</v>
      </c>
      <c r="BL188" s="11"/>
      <c r="BM188" s="11">
        <v>1.83</v>
      </c>
      <c r="BN188" s="11">
        <v>9.44</v>
      </c>
      <c r="BO188" s="11">
        <v>1.83</v>
      </c>
      <c r="BP188" s="11">
        <v>9.44</v>
      </c>
      <c r="BQ188" s="11"/>
      <c r="BR188" s="11"/>
      <c r="BS188" s="11">
        <v>14.92</v>
      </c>
      <c r="BT188" s="11">
        <v>14.92</v>
      </c>
      <c r="BU188" s="11">
        <v>14.92</v>
      </c>
      <c r="BV188" s="11">
        <v>1.31</v>
      </c>
      <c r="BW188" s="11"/>
      <c r="BX188" s="11"/>
      <c r="BY188" s="11">
        <v>261340</v>
      </c>
      <c r="BZ188" s="11" t="s">
        <v>4278</v>
      </c>
    </row>
    <row r="189" spans="1:78" ht="12.75">
      <c r="A189" s="11">
        <v>1</v>
      </c>
      <c r="B189" s="11" t="s">
        <v>4232</v>
      </c>
      <c r="C189" s="11"/>
      <c r="D189" s="11"/>
      <c r="E189" s="11"/>
      <c r="F189" s="11" t="s">
        <v>4815</v>
      </c>
      <c r="G189" s="11" t="s">
        <v>4816</v>
      </c>
      <c r="H189" s="11" t="s">
        <v>4810</v>
      </c>
      <c r="I189" s="11"/>
      <c r="J189" s="11"/>
      <c r="K189" s="11" t="s">
        <v>4621</v>
      </c>
      <c r="L189" s="11">
        <v>1</v>
      </c>
      <c r="M189" s="11"/>
      <c r="N189" s="11"/>
      <c r="O189" s="11"/>
      <c r="P189" s="11"/>
      <c r="Q189" s="11"/>
      <c r="R189" s="11"/>
      <c r="S189" s="11"/>
      <c r="T189" s="11"/>
      <c r="U189" s="11"/>
      <c r="V189" s="11"/>
      <c r="W189" s="11"/>
      <c r="X189" s="11"/>
      <c r="Y189" s="11"/>
      <c r="Z189" s="11">
        <v>43.4456852855073</v>
      </c>
      <c r="AA189" s="11">
        <v>10.4515131880435</v>
      </c>
      <c r="AB189" s="11">
        <v>2160</v>
      </c>
      <c r="AC189" s="11">
        <v>2160</v>
      </c>
      <c r="AD189" s="11">
        <v>1</v>
      </c>
      <c r="AE189" s="11">
        <v>1</v>
      </c>
      <c r="AF189" s="11">
        <v>1</v>
      </c>
      <c r="AG189" s="11">
        <v>1</v>
      </c>
      <c r="AH189" s="11">
        <v>0</v>
      </c>
      <c r="AI189" s="11">
        <v>0</v>
      </c>
      <c r="AJ189" s="11">
        <v>1</v>
      </c>
      <c r="AK189" s="11">
        <v>0</v>
      </c>
      <c r="AL189" s="11">
        <v>0</v>
      </c>
      <c r="AM189" s="11">
        <v>0</v>
      </c>
      <c r="AN189" s="11">
        <v>0</v>
      </c>
      <c r="AO189" s="11"/>
      <c r="AP189" s="11" t="s">
        <v>4813</v>
      </c>
      <c r="AQ189" s="11" t="s">
        <v>4813</v>
      </c>
      <c r="AR189" s="11" t="s">
        <v>4813</v>
      </c>
      <c r="AS189" s="11" t="s">
        <v>4813</v>
      </c>
      <c r="AT189" s="11" t="s">
        <v>4813</v>
      </c>
      <c r="AU189" s="11" t="s">
        <v>4814</v>
      </c>
      <c r="AV189" s="11">
        <v>0</v>
      </c>
      <c r="AW189" s="11">
        <v>0</v>
      </c>
      <c r="AX189" s="11">
        <v>0</v>
      </c>
      <c r="AY189" s="11"/>
      <c r="AZ189" s="11"/>
      <c r="BA189"/>
      <c r="BB189" s="11"/>
      <c r="BC189" s="11"/>
      <c r="BD189" s="11"/>
      <c r="BE189" s="11"/>
      <c r="BF189" s="11"/>
      <c r="BG189" s="11"/>
      <c r="BH189" s="11"/>
      <c r="BI189" s="11"/>
      <c r="BJ189" s="11"/>
      <c r="BK189" s="11"/>
      <c r="BL189" s="11"/>
      <c r="BM189" s="11"/>
      <c r="BN189" s="11"/>
      <c r="BO189" s="11"/>
      <c r="BP189" s="11"/>
      <c r="BQ189" s="11"/>
      <c r="BR189" s="11"/>
      <c r="BS189" s="11"/>
      <c r="BT189" s="11"/>
      <c r="BU189" s="11"/>
      <c r="BV189" s="11"/>
      <c r="BW189" s="11"/>
      <c r="BX189" s="11"/>
      <c r="BY189" s="11"/>
      <c r="BZ189" s="11"/>
    </row>
    <row r="190" spans="1:78" ht="12.75">
      <c r="A190" s="11">
        <v>1</v>
      </c>
      <c r="B190" s="11" t="s">
        <v>4232</v>
      </c>
      <c r="C190" s="11"/>
      <c r="D190" s="11"/>
      <c r="E190" s="11" t="s">
        <v>3437</v>
      </c>
      <c r="F190" s="11" t="s">
        <v>2486</v>
      </c>
      <c r="G190" s="11" t="s">
        <v>2487</v>
      </c>
      <c r="H190" s="11" t="s">
        <v>4810</v>
      </c>
      <c r="I190" s="11"/>
      <c r="J190" s="11"/>
      <c r="K190" s="11" t="s">
        <v>1725</v>
      </c>
      <c r="L190" s="11">
        <v>1</v>
      </c>
      <c r="M190" s="11"/>
      <c r="N190" s="11"/>
      <c r="O190" s="11"/>
      <c r="P190" s="11"/>
      <c r="Q190" s="11"/>
      <c r="R190" s="11"/>
      <c r="S190" s="11"/>
      <c r="T190" s="11"/>
      <c r="U190" s="11"/>
      <c r="V190" s="11"/>
      <c r="W190" s="11"/>
      <c r="X190" s="11"/>
      <c r="Y190" s="11"/>
      <c r="Z190" s="11">
        <v>43.5999448974485</v>
      </c>
      <c r="AA190" s="11">
        <v>10.4672952223243</v>
      </c>
      <c r="AB190" s="11">
        <v>4690</v>
      </c>
      <c r="AC190" s="11">
        <v>4000</v>
      </c>
      <c r="AD190" s="11">
        <v>0</v>
      </c>
      <c r="AE190" s="11">
        <v>1</v>
      </c>
      <c r="AF190" s="11">
        <v>1</v>
      </c>
      <c r="AG190" s="11">
        <v>1</v>
      </c>
      <c r="AH190" s="11">
        <v>1</v>
      </c>
      <c r="AI190" s="11">
        <v>0</v>
      </c>
      <c r="AJ190" s="11">
        <v>1</v>
      </c>
      <c r="AK190" s="11">
        <v>0</v>
      </c>
      <c r="AL190" s="11">
        <v>0</v>
      </c>
      <c r="AM190" s="11">
        <v>0</v>
      </c>
      <c r="AN190" s="11">
        <v>0</v>
      </c>
      <c r="AO190" s="11"/>
      <c r="AP190" s="11" t="s">
        <v>4813</v>
      </c>
      <c r="AQ190" s="11" t="s">
        <v>4813</v>
      </c>
      <c r="AR190" s="11" t="s">
        <v>4813</v>
      </c>
      <c r="AS190" s="11" t="s">
        <v>4813</v>
      </c>
      <c r="AT190" s="11" t="s">
        <v>4813</v>
      </c>
      <c r="AU190" s="11" t="s">
        <v>4813</v>
      </c>
      <c r="AV190" s="11">
        <v>0</v>
      </c>
      <c r="AW190" s="11">
        <v>0</v>
      </c>
      <c r="AX190" s="11">
        <v>0</v>
      </c>
      <c r="AY190" s="11"/>
      <c r="AZ190" s="11" t="s">
        <v>4834</v>
      </c>
      <c r="BA190" s="11"/>
      <c r="BB190" s="11">
        <v>71.9</v>
      </c>
      <c r="BC190" s="11"/>
      <c r="BD190" s="11"/>
      <c r="BE190" s="11">
        <v>154.86</v>
      </c>
      <c r="BF190" s="11"/>
      <c r="BG190" s="11"/>
      <c r="BH190" s="11">
        <v>19.63</v>
      </c>
      <c r="BI190" s="11"/>
      <c r="BJ190" s="11"/>
      <c r="BK190" s="11">
        <v>0.35</v>
      </c>
      <c r="BL190" s="11"/>
      <c r="BM190" s="11">
        <v>0</v>
      </c>
      <c r="BN190" s="11">
        <v>0</v>
      </c>
      <c r="BO190" s="11">
        <v>0</v>
      </c>
      <c r="BP190" s="11">
        <v>0</v>
      </c>
      <c r="BQ190" s="11"/>
      <c r="BR190" s="11"/>
      <c r="BS190" s="11">
        <v>2.27</v>
      </c>
      <c r="BT190" s="11">
        <v>2.27</v>
      </c>
      <c r="BU190" s="11">
        <v>2.27</v>
      </c>
      <c r="BV190" s="11">
        <v>0.39</v>
      </c>
      <c r="BW190" s="11"/>
      <c r="BX190" s="11"/>
      <c r="BY190" s="11">
        <v>184362</v>
      </c>
      <c r="BZ190" s="11" t="s">
        <v>4278</v>
      </c>
    </row>
    <row r="191" spans="1:78" ht="12.75">
      <c r="A191" s="11">
        <v>1</v>
      </c>
      <c r="B191" s="11" t="s">
        <v>4232</v>
      </c>
      <c r="C191" s="11"/>
      <c r="D191" s="11"/>
      <c r="E191" s="11" t="s">
        <v>3456</v>
      </c>
      <c r="F191" s="11" t="s">
        <v>4949</v>
      </c>
      <c r="G191" s="11" t="s">
        <v>4950</v>
      </c>
      <c r="H191" s="11" t="s">
        <v>4810</v>
      </c>
      <c r="I191" s="11"/>
      <c r="J191" s="11"/>
      <c r="K191" s="11" t="s">
        <v>4275</v>
      </c>
      <c r="L191" s="11">
        <v>1</v>
      </c>
      <c r="M191" s="11"/>
      <c r="N191" s="11"/>
      <c r="O191" s="11"/>
      <c r="P191" s="11"/>
      <c r="Q191" s="11"/>
      <c r="R191" s="11"/>
      <c r="S191" s="11"/>
      <c r="T191" s="11"/>
      <c r="U191" s="11"/>
      <c r="V191" s="11"/>
      <c r="W191" s="11"/>
      <c r="X191" s="11"/>
      <c r="Y191" s="11"/>
      <c r="Z191" s="11">
        <v>43.8208052768183</v>
      </c>
      <c r="AA191" s="11">
        <v>10.5003724103098</v>
      </c>
      <c r="AB191" s="11">
        <v>51552</v>
      </c>
      <c r="AC191" s="11">
        <v>95000</v>
      </c>
      <c r="AD191" s="11">
        <v>1</v>
      </c>
      <c r="AE191" s="11">
        <v>1</v>
      </c>
      <c r="AF191" s="11">
        <v>1</v>
      </c>
      <c r="AG191" s="11">
        <v>0</v>
      </c>
      <c r="AH191" s="11">
        <v>0</v>
      </c>
      <c r="AI191" s="11">
        <v>0</v>
      </c>
      <c r="AJ191" s="11">
        <v>0</v>
      </c>
      <c r="AK191" s="11">
        <v>0</v>
      </c>
      <c r="AL191" s="11">
        <v>0</v>
      </c>
      <c r="AM191" s="11">
        <v>0</v>
      </c>
      <c r="AN191" s="11">
        <v>0</v>
      </c>
      <c r="AO191" s="11"/>
      <c r="AP191" s="11" t="s">
        <v>4813</v>
      </c>
      <c r="AQ191" s="11" t="s">
        <v>4813</v>
      </c>
      <c r="AR191" s="11" t="s">
        <v>4813</v>
      </c>
      <c r="AS191" s="11" t="s">
        <v>4814</v>
      </c>
      <c r="AT191" s="11" t="s">
        <v>4814</v>
      </c>
      <c r="AU191" s="11" t="s">
        <v>4814</v>
      </c>
      <c r="AV191" s="11">
        <v>0</v>
      </c>
      <c r="AW191" s="11">
        <v>0</v>
      </c>
      <c r="AX191" s="11">
        <v>0</v>
      </c>
      <c r="AY191" s="11"/>
      <c r="AZ191" s="11" t="s">
        <v>4951</v>
      </c>
      <c r="BA191" s="11">
        <v>1129</v>
      </c>
      <c r="BB191" s="11"/>
      <c r="BC191" s="11"/>
      <c r="BD191" s="11">
        <v>2098</v>
      </c>
      <c r="BE191" s="11"/>
      <c r="BF191" s="11"/>
      <c r="BG191" s="11"/>
      <c r="BH191" s="11"/>
      <c r="BI191" s="11"/>
      <c r="BJ191" s="11"/>
      <c r="BK191" s="11"/>
      <c r="BL191" s="11"/>
      <c r="BM191" s="11"/>
      <c r="BN191" s="11"/>
      <c r="BO191" s="11"/>
      <c r="BP191" s="11"/>
      <c r="BQ191" s="11"/>
      <c r="BR191" s="11"/>
      <c r="BS191" s="11"/>
      <c r="BT191" s="11"/>
      <c r="BU191" s="11"/>
      <c r="BV191" s="11"/>
      <c r="BW191" s="11"/>
      <c r="BX191" s="11"/>
      <c r="BY191" s="11"/>
      <c r="BZ191" s="11"/>
    </row>
    <row r="192" spans="1:78" ht="12.75">
      <c r="A192" s="11">
        <v>1</v>
      </c>
      <c r="B192" s="11" t="s">
        <v>4232</v>
      </c>
      <c r="C192" s="11"/>
      <c r="D192" s="11"/>
      <c r="E192" s="11"/>
      <c r="F192" s="11" t="s">
        <v>4881</v>
      </c>
      <c r="G192" s="11" t="s">
        <v>4882</v>
      </c>
      <c r="H192" s="11" t="s">
        <v>4810</v>
      </c>
      <c r="I192" s="11"/>
      <c r="J192" s="11"/>
      <c r="K192" s="11" t="s">
        <v>4613</v>
      </c>
      <c r="L192" s="11">
        <v>1</v>
      </c>
      <c r="M192" s="11"/>
      <c r="N192" s="11"/>
      <c r="O192" s="11"/>
      <c r="P192" s="11"/>
      <c r="Q192" s="11"/>
      <c r="R192" s="11"/>
      <c r="S192" s="11"/>
      <c r="T192" s="11"/>
      <c r="U192" s="11"/>
      <c r="V192" s="11"/>
      <c r="W192" s="11"/>
      <c r="X192" s="11"/>
      <c r="Y192" s="11"/>
      <c r="Z192" s="11">
        <v>43.9877896426999</v>
      </c>
      <c r="AA192" s="11">
        <v>10.2271930851914</v>
      </c>
      <c r="AB192" s="11">
        <v>3000</v>
      </c>
      <c r="AC192" s="11">
        <v>4000</v>
      </c>
      <c r="AD192" s="11">
        <v>1</v>
      </c>
      <c r="AE192" s="11">
        <v>1</v>
      </c>
      <c r="AF192" s="11">
        <v>0</v>
      </c>
      <c r="AG192" s="11">
        <v>0</v>
      </c>
      <c r="AH192" s="11">
        <v>0</v>
      </c>
      <c r="AI192" s="11">
        <v>0</v>
      </c>
      <c r="AJ192" s="11">
        <v>0</v>
      </c>
      <c r="AK192" s="11">
        <v>0</v>
      </c>
      <c r="AL192" s="11">
        <v>0</v>
      </c>
      <c r="AM192" s="11">
        <v>0</v>
      </c>
      <c r="AN192" s="11">
        <v>0</v>
      </c>
      <c r="AO192" s="11"/>
      <c r="AP192" s="11" t="s">
        <v>4813</v>
      </c>
      <c r="AQ192" s="11" t="s">
        <v>4813</v>
      </c>
      <c r="AR192" s="11" t="s">
        <v>4814</v>
      </c>
      <c r="AS192" s="11" t="s">
        <v>4814</v>
      </c>
      <c r="AT192" s="11" t="s">
        <v>4814</v>
      </c>
      <c r="AU192" s="11" t="s">
        <v>4814</v>
      </c>
      <c r="AV192" s="11">
        <v>0</v>
      </c>
      <c r="AW192" s="11">
        <v>0</v>
      </c>
      <c r="AX192" s="11">
        <v>0</v>
      </c>
      <c r="AY192" s="11"/>
      <c r="AZ192" s="11"/>
      <c r="BA192" s="11"/>
      <c r="BB192" s="11"/>
      <c r="BC192" s="11"/>
      <c r="BD192" s="11"/>
      <c r="BE192" s="11"/>
      <c r="BF192" s="11"/>
      <c r="BG192" s="11"/>
      <c r="BH192" s="11"/>
      <c r="BI192" s="11"/>
      <c r="BJ192" s="11"/>
      <c r="BK192" s="11"/>
      <c r="BL192" s="11"/>
      <c r="BM192" s="11"/>
      <c r="BN192" s="11"/>
      <c r="BO192" s="11"/>
      <c r="BP192" s="11"/>
      <c r="BQ192" s="11"/>
      <c r="BR192" s="11"/>
      <c r="BS192" s="11"/>
      <c r="BT192" s="11"/>
      <c r="BU192" s="11"/>
      <c r="BV192" s="11"/>
      <c r="BW192" s="11"/>
      <c r="BX192" s="11"/>
      <c r="BY192" s="11"/>
      <c r="BZ192" s="11"/>
    </row>
    <row r="193" spans="1:78" ht="12.75">
      <c r="A193" s="11">
        <v>1</v>
      </c>
      <c r="B193" s="11" t="s">
        <v>4232</v>
      </c>
      <c r="C193" s="11"/>
      <c r="D193" s="11"/>
      <c r="E193" s="11" t="s">
        <v>3482</v>
      </c>
      <c r="F193" s="11" t="s">
        <v>4925</v>
      </c>
      <c r="G193" s="11" t="s">
        <v>4926</v>
      </c>
      <c r="H193" s="11" t="s">
        <v>4810</v>
      </c>
      <c r="I193" s="11"/>
      <c r="J193" s="11"/>
      <c r="K193" s="11" t="s">
        <v>1775</v>
      </c>
      <c r="L193" s="11">
        <v>1</v>
      </c>
      <c r="M193" s="11"/>
      <c r="N193" s="11"/>
      <c r="O193" s="11"/>
      <c r="P193" s="11"/>
      <c r="Q193" s="11"/>
      <c r="R193" s="11"/>
      <c r="S193" s="11"/>
      <c r="T193" s="11"/>
      <c r="U193" s="11"/>
      <c r="V193" s="11"/>
      <c r="W193" s="11"/>
      <c r="X193" s="11"/>
      <c r="Y193" s="11"/>
      <c r="Z193" s="11">
        <v>44.0162982771761</v>
      </c>
      <c r="AA193" s="11">
        <v>10.1169954058852</v>
      </c>
      <c r="AB193" s="11">
        <v>85714</v>
      </c>
      <c r="AC193" s="11">
        <v>50000</v>
      </c>
      <c r="AD193" s="11">
        <v>1</v>
      </c>
      <c r="AE193" s="11">
        <v>1</v>
      </c>
      <c r="AF193" s="11">
        <v>1</v>
      </c>
      <c r="AG193" s="11">
        <v>1</v>
      </c>
      <c r="AH193" s="11">
        <v>0</v>
      </c>
      <c r="AI193" s="11">
        <v>0</v>
      </c>
      <c r="AJ193" s="11">
        <v>1</v>
      </c>
      <c r="AK193" s="11">
        <v>0</v>
      </c>
      <c r="AL193" s="11">
        <v>0</v>
      </c>
      <c r="AM193" s="11">
        <v>0</v>
      </c>
      <c r="AN193" s="11">
        <v>0</v>
      </c>
      <c r="AO193" s="11"/>
      <c r="AP193" s="11" t="s">
        <v>4927</v>
      </c>
      <c r="AQ193" s="11" t="s">
        <v>4927</v>
      </c>
      <c r="AR193" s="11" t="s">
        <v>4927</v>
      </c>
      <c r="AS193" s="11" t="s">
        <v>4814</v>
      </c>
      <c r="AT193" s="11" t="s">
        <v>4814</v>
      </c>
      <c r="AU193" s="11" t="s">
        <v>4814</v>
      </c>
      <c r="AV193" s="11">
        <v>1</v>
      </c>
      <c r="AW193" s="11">
        <v>0</v>
      </c>
      <c r="AX193" s="11">
        <v>1</v>
      </c>
      <c r="AY193" s="11"/>
      <c r="AZ193" s="11"/>
      <c r="BA193" s="11"/>
      <c r="BB193" s="11"/>
      <c r="BC193" s="11"/>
      <c r="BD193" s="11"/>
      <c r="BE193" s="11">
        <v>2628</v>
      </c>
      <c r="BF193" s="11"/>
      <c r="BG193" s="11"/>
      <c r="BH193" s="11"/>
      <c r="BI193" s="11"/>
      <c r="BJ193" s="11"/>
      <c r="BK193" s="11"/>
      <c r="BL193" s="11"/>
      <c r="BM193" s="11"/>
      <c r="BN193" s="11"/>
      <c r="BO193" s="11"/>
      <c r="BP193" s="11"/>
      <c r="BQ193" s="11"/>
      <c r="BR193" s="11"/>
      <c r="BS193" s="11"/>
      <c r="BT193" s="11"/>
      <c r="BU193" s="11"/>
      <c r="BV193" s="11"/>
      <c r="BW193" s="11"/>
      <c r="BX193" s="11"/>
      <c r="BY193" s="11"/>
      <c r="BZ193" s="11"/>
    </row>
    <row r="194" spans="1:78" ht="12.75">
      <c r="A194" s="11">
        <v>1</v>
      </c>
      <c r="B194" s="11" t="s">
        <v>4232</v>
      </c>
      <c r="C194" s="11"/>
      <c r="D194" s="11"/>
      <c r="E194" s="11" t="s">
        <v>5258</v>
      </c>
      <c r="F194" s="11" t="s">
        <v>4909</v>
      </c>
      <c r="G194" s="11" t="s">
        <v>4910</v>
      </c>
      <c r="H194" s="11" t="s">
        <v>4810</v>
      </c>
      <c r="I194" s="11"/>
      <c r="J194" s="11"/>
      <c r="K194" s="11" t="s">
        <v>4275</v>
      </c>
      <c r="L194" s="11">
        <v>1</v>
      </c>
      <c r="M194" s="11"/>
      <c r="N194" s="11"/>
      <c r="O194" s="11"/>
      <c r="P194" s="11"/>
      <c r="Q194" s="11"/>
      <c r="R194" s="11"/>
      <c r="S194" s="11"/>
      <c r="T194" s="11"/>
      <c r="U194" s="11"/>
      <c r="V194" s="11"/>
      <c r="W194" s="11"/>
      <c r="X194" s="11"/>
      <c r="Y194" s="11"/>
      <c r="Z194" s="11">
        <v>43.959505887491</v>
      </c>
      <c r="AA194" s="11">
        <v>10.1849690309455</v>
      </c>
      <c r="AB194" s="11">
        <v>1630</v>
      </c>
      <c r="AC194" s="11">
        <v>5000</v>
      </c>
      <c r="AD194" s="11">
        <v>1</v>
      </c>
      <c r="AE194" s="11">
        <v>1</v>
      </c>
      <c r="AF194" s="11">
        <v>1</v>
      </c>
      <c r="AG194" s="11">
        <v>1</v>
      </c>
      <c r="AH194" s="11">
        <v>0</v>
      </c>
      <c r="AI194" s="11">
        <v>0</v>
      </c>
      <c r="AJ194" s="11">
        <v>1</v>
      </c>
      <c r="AK194" s="11">
        <v>0</v>
      </c>
      <c r="AL194" s="11">
        <v>0</v>
      </c>
      <c r="AM194" s="11">
        <v>0</v>
      </c>
      <c r="AN194" s="11">
        <v>0</v>
      </c>
      <c r="AO194" s="11"/>
      <c r="AP194" s="11" t="s">
        <v>4813</v>
      </c>
      <c r="AQ194" s="11" t="s">
        <v>4813</v>
      </c>
      <c r="AR194" s="11" t="s">
        <v>4813</v>
      </c>
      <c r="AS194" s="11" t="s">
        <v>4814</v>
      </c>
      <c r="AT194" s="11" t="s">
        <v>4814</v>
      </c>
      <c r="AU194" s="11" t="s">
        <v>4814</v>
      </c>
      <c r="AV194" s="11">
        <v>0</v>
      </c>
      <c r="AW194" s="11">
        <v>0</v>
      </c>
      <c r="AX194" s="11">
        <v>0</v>
      </c>
      <c r="AY194" s="11"/>
      <c r="AZ194" s="11" t="s">
        <v>4834</v>
      </c>
      <c r="BA194" s="11"/>
      <c r="BB194" s="11"/>
      <c r="BC194" s="11"/>
      <c r="BD194" s="11"/>
      <c r="BE194" s="11">
        <v>50</v>
      </c>
      <c r="BF194" s="11"/>
      <c r="BG194" s="11"/>
      <c r="BH194" s="11"/>
      <c r="BI194" s="11"/>
      <c r="BJ194" s="11"/>
      <c r="BK194" s="11"/>
      <c r="BL194" s="11"/>
      <c r="BM194" s="11"/>
      <c r="BN194" s="11"/>
      <c r="BO194" s="11"/>
      <c r="BP194" s="11"/>
      <c r="BQ194" s="11"/>
      <c r="BR194" s="11"/>
      <c r="BS194" s="11"/>
      <c r="BT194" s="11"/>
      <c r="BU194" s="11"/>
      <c r="BV194" s="11"/>
      <c r="BW194" s="11"/>
      <c r="BX194" s="11"/>
      <c r="BY194" s="11"/>
      <c r="BZ194" s="11"/>
    </row>
    <row r="195" spans="1:78" ht="12.75">
      <c r="A195" s="11">
        <v>1</v>
      </c>
      <c r="B195" s="11" t="s">
        <v>4232</v>
      </c>
      <c r="C195" s="11"/>
      <c r="D195" s="11"/>
      <c r="E195" s="11" t="s">
        <v>5266</v>
      </c>
      <c r="F195" s="11" t="s">
        <v>74</v>
      </c>
      <c r="G195" s="11" t="s">
        <v>75</v>
      </c>
      <c r="H195" s="11" t="s">
        <v>4810</v>
      </c>
      <c r="I195" s="11"/>
      <c r="J195" s="11"/>
      <c r="K195" s="11" t="s">
        <v>4272</v>
      </c>
      <c r="L195" s="11">
        <v>1</v>
      </c>
      <c r="M195" s="11"/>
      <c r="N195" s="11"/>
      <c r="O195" s="11"/>
      <c r="P195" s="11"/>
      <c r="Q195" s="11"/>
      <c r="R195" s="11"/>
      <c r="S195" s="11"/>
      <c r="T195" s="11"/>
      <c r="U195" s="11"/>
      <c r="V195" s="11"/>
      <c r="W195" s="11"/>
      <c r="X195" s="11"/>
      <c r="Y195" s="11"/>
      <c r="Z195" s="11">
        <v>43.686919676651</v>
      </c>
      <c r="AA195" s="11">
        <v>10.3776119208401</v>
      </c>
      <c r="AB195" s="11">
        <v>577</v>
      </c>
      <c r="AC195" s="11">
        <v>35000</v>
      </c>
      <c r="AD195" s="11">
        <v>1</v>
      </c>
      <c r="AE195" s="11">
        <v>1</v>
      </c>
      <c r="AF195" s="11">
        <v>1</v>
      </c>
      <c r="AG195" s="11">
        <v>1</v>
      </c>
      <c r="AH195" s="11">
        <v>0</v>
      </c>
      <c r="AI195" s="11">
        <v>0</v>
      </c>
      <c r="AJ195" s="11">
        <v>1</v>
      </c>
      <c r="AK195" s="11">
        <v>0</v>
      </c>
      <c r="AL195" s="11">
        <v>0</v>
      </c>
      <c r="AM195" s="11">
        <v>0</v>
      </c>
      <c r="AN195" s="11">
        <v>0</v>
      </c>
      <c r="AO195" s="11"/>
      <c r="AP195" s="11" t="s">
        <v>4813</v>
      </c>
      <c r="AQ195" s="11" t="s">
        <v>4813</v>
      </c>
      <c r="AR195" s="11" t="s">
        <v>4813</v>
      </c>
      <c r="AS195" s="11" t="s">
        <v>4814</v>
      </c>
      <c r="AT195" s="11" t="s">
        <v>4814</v>
      </c>
      <c r="AU195" s="11" t="s">
        <v>4814</v>
      </c>
      <c r="AV195" s="11">
        <v>0</v>
      </c>
      <c r="AW195" s="11">
        <v>0</v>
      </c>
      <c r="AX195" s="11">
        <v>0</v>
      </c>
      <c r="AY195" s="11"/>
      <c r="AZ195" s="11" t="s">
        <v>4834</v>
      </c>
      <c r="BA195" s="11"/>
      <c r="BB195" s="11">
        <v>8.84</v>
      </c>
      <c r="BC195" s="11"/>
      <c r="BD195" s="11"/>
      <c r="BE195" s="11">
        <v>29.4</v>
      </c>
      <c r="BF195" s="11"/>
      <c r="BG195" s="11"/>
      <c r="BH195" s="11">
        <v>9.5</v>
      </c>
      <c r="BI195" s="11"/>
      <c r="BJ195" s="11"/>
      <c r="BK195" s="11">
        <v>1.3</v>
      </c>
      <c r="BL195" s="11"/>
      <c r="BM195" s="11"/>
      <c r="BN195" s="11">
        <v>1.1</v>
      </c>
      <c r="BO195" s="11"/>
      <c r="BP195" s="11"/>
      <c r="BQ195" s="11">
        <v>6.6</v>
      </c>
      <c r="BR195" s="11"/>
      <c r="BS195" s="11"/>
      <c r="BT195" s="11">
        <v>0.3</v>
      </c>
      <c r="BU195" s="11"/>
      <c r="BV195" s="11"/>
      <c r="BW195" s="11">
        <v>0.7</v>
      </c>
      <c r="BX195" s="11"/>
      <c r="BY195" s="11">
        <v>969</v>
      </c>
      <c r="BZ195" s="11" t="s">
        <v>4278</v>
      </c>
    </row>
    <row r="196" spans="1:78" ht="12.75">
      <c r="A196" s="11">
        <v>1</v>
      </c>
      <c r="B196" s="11" t="s">
        <v>4232</v>
      </c>
      <c r="C196" s="11"/>
      <c r="D196" s="11"/>
      <c r="E196" s="11" t="s">
        <v>5335</v>
      </c>
      <c r="F196" s="11" t="s">
        <v>92</v>
      </c>
      <c r="G196" s="11" t="s">
        <v>93</v>
      </c>
      <c r="H196" s="11" t="s">
        <v>4810</v>
      </c>
      <c r="I196" s="11"/>
      <c r="J196" s="11"/>
      <c r="K196" s="11" t="s">
        <v>4272</v>
      </c>
      <c r="L196" s="11">
        <v>1</v>
      </c>
      <c r="M196" s="11"/>
      <c r="N196" s="11"/>
      <c r="O196" s="11"/>
      <c r="P196" s="11"/>
      <c r="Q196" s="11"/>
      <c r="R196" s="11"/>
      <c r="S196" s="11"/>
      <c r="T196" s="11"/>
      <c r="U196" s="11"/>
      <c r="V196" s="11"/>
      <c r="W196" s="11"/>
      <c r="X196" s="11"/>
      <c r="Y196" s="11"/>
      <c r="Z196" s="11">
        <v>43.7753516688204</v>
      </c>
      <c r="AA196" s="11">
        <v>10.3382752404474</v>
      </c>
      <c r="AB196" s="11">
        <v>3482</v>
      </c>
      <c r="AC196" s="11">
        <v>3000</v>
      </c>
      <c r="AD196" s="11">
        <v>0</v>
      </c>
      <c r="AE196" s="11">
        <v>1</v>
      </c>
      <c r="AF196" s="11">
        <v>1</v>
      </c>
      <c r="AG196" s="11">
        <v>0</v>
      </c>
      <c r="AH196" s="11">
        <v>0</v>
      </c>
      <c r="AI196" s="11">
        <v>0</v>
      </c>
      <c r="AJ196" s="11">
        <v>1</v>
      </c>
      <c r="AK196" s="11">
        <v>0</v>
      </c>
      <c r="AL196" s="11">
        <v>0</v>
      </c>
      <c r="AM196" s="11">
        <v>0</v>
      </c>
      <c r="AN196" s="11">
        <v>0</v>
      </c>
      <c r="AO196" s="11"/>
      <c r="AP196" s="11" t="s">
        <v>4813</v>
      </c>
      <c r="AQ196" s="11" t="s">
        <v>4813</v>
      </c>
      <c r="AR196" s="11" t="s">
        <v>4813</v>
      </c>
      <c r="AS196" s="11" t="s">
        <v>4814</v>
      </c>
      <c r="AT196" s="11" t="s">
        <v>4814</v>
      </c>
      <c r="AU196" s="11" t="s">
        <v>4814</v>
      </c>
      <c r="AV196" s="11">
        <v>0</v>
      </c>
      <c r="AW196" s="11">
        <v>0</v>
      </c>
      <c r="AX196" s="11">
        <v>0</v>
      </c>
      <c r="AY196" s="11"/>
      <c r="AZ196" s="11"/>
      <c r="BA196" s="11"/>
      <c r="BB196" s="11"/>
      <c r="BC196" s="11"/>
      <c r="BD196" s="11"/>
      <c r="BE196" s="11"/>
      <c r="BF196" s="11"/>
      <c r="BG196" s="11"/>
      <c r="BH196" s="11"/>
      <c r="BI196" s="11"/>
      <c r="BJ196" s="11"/>
      <c r="BK196" s="11"/>
      <c r="BL196" s="11"/>
      <c r="BM196" s="11"/>
      <c r="BN196" s="11"/>
      <c r="BO196" s="11"/>
      <c r="BP196" s="11"/>
      <c r="BQ196" s="11"/>
      <c r="BR196" s="11"/>
      <c r="BS196" s="11"/>
      <c r="BT196" s="11"/>
      <c r="BU196" s="11"/>
      <c r="BV196" s="11"/>
      <c r="BW196" s="11"/>
      <c r="BX196" s="11"/>
      <c r="BY196" s="11">
        <v>846</v>
      </c>
      <c r="BZ196" s="11" t="s">
        <v>4278</v>
      </c>
    </row>
    <row r="197" spans="1:78" ht="12.75">
      <c r="A197" s="11">
        <v>1</v>
      </c>
      <c r="B197" s="11" t="s">
        <v>4232</v>
      </c>
      <c r="C197" s="11"/>
      <c r="D197" s="11"/>
      <c r="E197" s="11" t="s">
        <v>4786</v>
      </c>
      <c r="F197" s="11" t="s">
        <v>98</v>
      </c>
      <c r="G197" s="11" t="s">
        <v>99</v>
      </c>
      <c r="H197" s="11" t="s">
        <v>4810</v>
      </c>
      <c r="I197" s="11"/>
      <c r="J197" s="11"/>
      <c r="K197" s="11" t="s">
        <v>4272</v>
      </c>
      <c r="L197" s="11">
        <v>1</v>
      </c>
      <c r="M197" s="11"/>
      <c r="N197" s="11"/>
      <c r="O197" s="11"/>
      <c r="P197" s="11"/>
      <c r="Q197" s="11"/>
      <c r="R197" s="11"/>
      <c r="S197" s="11"/>
      <c r="T197" s="11"/>
      <c r="U197" s="11"/>
      <c r="V197" s="11"/>
      <c r="W197" s="11"/>
      <c r="X197" s="11"/>
      <c r="Y197" s="11"/>
      <c r="Z197" s="11">
        <v>43.7326590262972</v>
      </c>
      <c r="AA197" s="11">
        <v>10.7600126640113</v>
      </c>
      <c r="AB197" s="11">
        <v>305936</v>
      </c>
      <c r="AC197" s="11">
        <v>2050000</v>
      </c>
      <c r="AD197" s="11">
        <v>1</v>
      </c>
      <c r="AE197" s="11">
        <v>1</v>
      </c>
      <c r="AF197" s="11">
        <v>1</v>
      </c>
      <c r="AG197" s="11">
        <v>1</v>
      </c>
      <c r="AH197" s="11">
        <v>1</v>
      </c>
      <c r="AI197" s="11">
        <v>0</v>
      </c>
      <c r="AJ197" s="11">
        <v>1</v>
      </c>
      <c r="AK197" s="11">
        <v>0</v>
      </c>
      <c r="AL197" s="11">
        <v>0</v>
      </c>
      <c r="AM197" s="11">
        <v>0</v>
      </c>
      <c r="AN197" s="11">
        <v>1</v>
      </c>
      <c r="AO197" s="11" t="s">
        <v>100</v>
      </c>
      <c r="AP197" s="11" t="s">
        <v>4813</v>
      </c>
      <c r="AQ197" s="11" t="s">
        <v>4813</v>
      </c>
      <c r="AR197" s="11" t="s">
        <v>4813</v>
      </c>
      <c r="AS197" s="11" t="s">
        <v>4813</v>
      </c>
      <c r="AT197" s="11" t="s">
        <v>4813</v>
      </c>
      <c r="AU197" s="11" t="s">
        <v>4813</v>
      </c>
      <c r="AV197" s="11">
        <v>0</v>
      </c>
      <c r="AW197" s="11">
        <v>0</v>
      </c>
      <c r="AX197" s="11">
        <v>0</v>
      </c>
      <c r="AY197" s="11"/>
      <c r="AZ197" s="11" t="s">
        <v>4951</v>
      </c>
      <c r="BA197" s="11"/>
      <c r="BB197" s="11"/>
      <c r="BC197" s="11">
        <v>6700</v>
      </c>
      <c r="BD197" s="11"/>
      <c r="BE197" s="11"/>
      <c r="BF197" s="11">
        <v>35000</v>
      </c>
      <c r="BG197" s="11"/>
      <c r="BH197" s="11"/>
      <c r="BI197" s="11">
        <v>1750</v>
      </c>
      <c r="BJ197" s="11"/>
      <c r="BK197" s="11"/>
      <c r="BL197" s="11">
        <v>5</v>
      </c>
      <c r="BM197" s="11"/>
      <c r="BN197" s="11"/>
      <c r="BO197" s="11">
        <v>0</v>
      </c>
      <c r="BP197" s="11"/>
      <c r="BQ197" s="11"/>
      <c r="BR197" s="11">
        <v>455</v>
      </c>
      <c r="BS197" s="11"/>
      <c r="BT197" s="11"/>
      <c r="BU197" s="11">
        <v>50</v>
      </c>
      <c r="BV197" s="11"/>
      <c r="BW197" s="11"/>
      <c r="BX197" s="11">
        <v>0</v>
      </c>
      <c r="BY197" s="11">
        <v>6509368</v>
      </c>
      <c r="BZ197" s="11" t="s">
        <v>4278</v>
      </c>
    </row>
    <row r="198" spans="1:78" ht="12.75">
      <c r="A198" s="11">
        <v>1</v>
      </c>
      <c r="B198" s="11" t="s">
        <v>4232</v>
      </c>
      <c r="C198" s="11"/>
      <c r="D198" s="11"/>
      <c r="E198" s="11"/>
      <c r="F198" s="11" t="s">
        <v>4887</v>
      </c>
      <c r="G198" s="11" t="s">
        <v>4888</v>
      </c>
      <c r="H198" s="11" t="s">
        <v>4810</v>
      </c>
      <c r="I198" s="11"/>
      <c r="J198" s="11"/>
      <c r="K198" s="11" t="s">
        <v>4272</v>
      </c>
      <c r="L198" s="11">
        <v>1</v>
      </c>
      <c r="M198" s="11"/>
      <c r="N198" s="11"/>
      <c r="O198" s="11"/>
      <c r="P198" s="11"/>
      <c r="Q198" s="11"/>
      <c r="R198" s="11"/>
      <c r="S198" s="11"/>
      <c r="T198" s="11"/>
      <c r="U198" s="11"/>
      <c r="V198" s="11"/>
      <c r="W198" s="11"/>
      <c r="X198" s="11"/>
      <c r="Y198" s="11"/>
      <c r="Z198" s="11">
        <v>43.6841185151692</v>
      </c>
      <c r="AA198" s="11">
        <v>10.5406583085977</v>
      </c>
      <c r="AB198" s="11">
        <v>1076</v>
      </c>
      <c r="AC198" s="11">
        <v>2000</v>
      </c>
      <c r="AD198" s="11">
        <v>0</v>
      </c>
      <c r="AE198" s="11">
        <v>1</v>
      </c>
      <c r="AF198" s="11">
        <v>1</v>
      </c>
      <c r="AG198" s="11">
        <v>0</v>
      </c>
      <c r="AH198" s="11">
        <v>0</v>
      </c>
      <c r="AI198" s="11">
        <v>0</v>
      </c>
      <c r="AJ198" s="11">
        <v>1</v>
      </c>
      <c r="AK198" s="11">
        <v>0</v>
      </c>
      <c r="AL198" s="11">
        <v>0</v>
      </c>
      <c r="AM198" s="11">
        <v>0</v>
      </c>
      <c r="AN198" s="11">
        <v>0</v>
      </c>
      <c r="AO198" s="11"/>
      <c r="AP198" s="11" t="s">
        <v>4813</v>
      </c>
      <c r="AQ198" s="11" t="s">
        <v>4813</v>
      </c>
      <c r="AR198" s="11" t="s">
        <v>4813</v>
      </c>
      <c r="AS198" s="11" t="s">
        <v>4814</v>
      </c>
      <c r="AT198" s="11" t="s">
        <v>4814</v>
      </c>
      <c r="AU198" s="11" t="s">
        <v>4814</v>
      </c>
      <c r="AV198" s="11">
        <v>0</v>
      </c>
      <c r="AW198" s="11">
        <v>0</v>
      </c>
      <c r="AX198" s="11">
        <v>0</v>
      </c>
      <c r="AY198" s="11"/>
      <c r="AZ198" s="11"/>
      <c r="BA198" s="11"/>
      <c r="BB198" s="11"/>
      <c r="BC198" s="11"/>
      <c r="BD198" s="11"/>
      <c r="BE198" s="11"/>
      <c r="BF198" s="11"/>
      <c r="BG198" s="11"/>
      <c r="BH198" s="11"/>
      <c r="BI198" s="11"/>
      <c r="BJ198" s="11"/>
      <c r="BK198" s="11"/>
      <c r="BL198" s="11"/>
      <c r="BM198" s="11"/>
      <c r="BN198" s="11"/>
      <c r="BO198" s="11"/>
      <c r="BP198" s="11"/>
      <c r="BQ198" s="11"/>
      <c r="BR198" s="11"/>
      <c r="BS198" s="11"/>
      <c r="BT198" s="11"/>
      <c r="BU198" s="11"/>
      <c r="BV198" s="11"/>
      <c r="BW198" s="11"/>
      <c r="BX198" s="11"/>
      <c r="BY198" s="11">
        <v>838</v>
      </c>
      <c r="BZ198" s="11" t="s">
        <v>4278</v>
      </c>
    </row>
    <row r="199" spans="1:78" ht="12.75">
      <c r="A199" s="11">
        <v>1</v>
      </c>
      <c r="B199" s="11" t="s">
        <v>4232</v>
      </c>
      <c r="C199" s="11"/>
      <c r="D199" s="11">
        <v>4700210001</v>
      </c>
      <c r="E199" s="11" t="s">
        <v>5319</v>
      </c>
      <c r="F199" s="11" t="s">
        <v>2565</v>
      </c>
      <c r="G199" s="11" t="s">
        <v>2566</v>
      </c>
      <c r="H199" s="11" t="s">
        <v>4821</v>
      </c>
      <c r="I199" s="11"/>
      <c r="J199" s="11"/>
      <c r="K199" s="11" t="s">
        <v>4615</v>
      </c>
      <c r="L199" s="11">
        <v>1</v>
      </c>
      <c r="M199" s="11"/>
      <c r="N199" s="11"/>
      <c r="O199" s="11"/>
      <c r="P199" s="11"/>
      <c r="Q199" s="11"/>
      <c r="R199" s="11"/>
      <c r="S199" s="11"/>
      <c r="T199" s="11"/>
      <c r="U199" s="11"/>
      <c r="V199" s="11"/>
      <c r="W199" s="11"/>
      <c r="X199" s="11"/>
      <c r="Y199" s="11"/>
      <c r="Z199" s="11">
        <v>43.8960576321647</v>
      </c>
      <c r="AA199" s="11">
        <v>10.9963104945861</v>
      </c>
      <c r="AB199" s="11">
        <v>2500</v>
      </c>
      <c r="AC199" s="11"/>
      <c r="AD199" s="11"/>
      <c r="AE199" s="11"/>
      <c r="AF199" s="11"/>
      <c r="AG199" s="11"/>
      <c r="AH199" s="11"/>
      <c r="AI199" s="11"/>
      <c r="AJ199" s="11"/>
      <c r="AK199" s="11"/>
      <c r="AL199" s="11"/>
      <c r="AM199" s="11"/>
      <c r="AN199" s="11"/>
      <c r="AO199" s="11"/>
      <c r="AP199" s="11"/>
      <c r="AQ199" s="11"/>
      <c r="AR199" s="11"/>
      <c r="AS199" s="11"/>
      <c r="AT199" s="11"/>
      <c r="AU199" s="11"/>
      <c r="AV199" s="11"/>
      <c r="AW199" s="11"/>
      <c r="AX199" s="11"/>
      <c r="AY199" s="11"/>
      <c r="AZ199" s="11"/>
      <c r="BA199" s="11"/>
      <c r="BB199" s="11"/>
      <c r="BC199" s="11"/>
      <c r="BD199" s="11"/>
      <c r="BE199" s="11"/>
      <c r="BF199" s="11"/>
      <c r="BG199" s="11"/>
      <c r="BH199" s="11"/>
      <c r="BI199" s="11"/>
      <c r="BJ199" s="11"/>
      <c r="BK199" s="11"/>
      <c r="BL199" s="11"/>
      <c r="BM199" s="11"/>
      <c r="BN199" s="11"/>
      <c r="BO199" s="11"/>
      <c r="BP199" s="11"/>
      <c r="BQ199" s="11"/>
      <c r="BR199" s="11"/>
      <c r="BS199" s="11"/>
      <c r="BT199" s="11"/>
      <c r="BU199" s="11"/>
      <c r="BV199" s="11"/>
      <c r="BW199" s="11"/>
      <c r="BX199" s="11"/>
      <c r="BY199" s="11"/>
      <c r="BZ199" s="11"/>
    </row>
    <row r="200" spans="1:78" ht="12.75">
      <c r="A200" s="11">
        <v>1</v>
      </c>
      <c r="B200" s="11" t="s">
        <v>4232</v>
      </c>
      <c r="C200" s="11"/>
      <c r="D200" s="11"/>
      <c r="E200" s="11"/>
      <c r="F200" s="11" t="s">
        <v>4883</v>
      </c>
      <c r="G200" s="11" t="s">
        <v>4884</v>
      </c>
      <c r="H200" s="11" t="s">
        <v>4810</v>
      </c>
      <c r="I200" s="11"/>
      <c r="J200" s="11"/>
      <c r="K200" s="11" t="s">
        <v>4615</v>
      </c>
      <c r="L200" s="11">
        <v>1</v>
      </c>
      <c r="M200" s="11"/>
      <c r="N200" s="11"/>
      <c r="O200" s="11"/>
      <c r="P200" s="11"/>
      <c r="Q200" s="11"/>
      <c r="R200" s="11"/>
      <c r="S200" s="11"/>
      <c r="T200" s="11"/>
      <c r="U200" s="11"/>
      <c r="V200" s="11"/>
      <c r="W200" s="11"/>
      <c r="X200" s="11"/>
      <c r="Y200" s="11"/>
      <c r="Z200" s="11">
        <v>44.0965018470198</v>
      </c>
      <c r="AA200" s="11">
        <v>10.749156630076</v>
      </c>
      <c r="AB200" s="11">
        <v>3287</v>
      </c>
      <c r="AC200" s="11">
        <v>2500</v>
      </c>
      <c r="AD200" s="11">
        <v>1</v>
      </c>
      <c r="AE200" s="11">
        <v>1</v>
      </c>
      <c r="AF200" s="11">
        <v>0</v>
      </c>
      <c r="AG200" s="11">
        <v>0</v>
      </c>
      <c r="AH200" s="11">
        <v>0</v>
      </c>
      <c r="AI200" s="11">
        <v>0</v>
      </c>
      <c r="AJ200" s="11">
        <v>0</v>
      </c>
      <c r="AK200" s="11">
        <v>0</v>
      </c>
      <c r="AL200" s="11">
        <v>0</v>
      </c>
      <c r="AM200" s="11">
        <v>0</v>
      </c>
      <c r="AN200" s="11">
        <v>0</v>
      </c>
      <c r="AO200" s="11"/>
      <c r="AP200" s="11" t="s">
        <v>4813</v>
      </c>
      <c r="AQ200" s="11" t="s">
        <v>4813</v>
      </c>
      <c r="AR200" s="11" t="s">
        <v>4814</v>
      </c>
      <c r="AS200" s="11" t="s">
        <v>4814</v>
      </c>
      <c r="AT200" s="11" t="s">
        <v>4814</v>
      </c>
      <c r="AU200" s="11" t="s">
        <v>4814</v>
      </c>
      <c r="AV200" s="11">
        <v>0</v>
      </c>
      <c r="AW200" s="11">
        <v>0</v>
      </c>
      <c r="AX200" s="11">
        <v>0</v>
      </c>
      <c r="AY200" s="11"/>
      <c r="AZ200" s="11"/>
      <c r="BA200" s="11"/>
      <c r="BB200" s="11"/>
      <c r="BC200" s="11"/>
      <c r="BD200" s="11"/>
      <c r="BE200" s="11"/>
      <c r="BF200" s="11"/>
      <c r="BG200" s="11"/>
      <c r="BH200" s="11"/>
      <c r="BI200" s="11"/>
      <c r="BJ200" s="11"/>
      <c r="BK200" s="11"/>
      <c r="BL200" s="11"/>
      <c r="BM200" s="11"/>
      <c r="BN200" s="11"/>
      <c r="BO200" s="11"/>
      <c r="BP200" s="11"/>
      <c r="BQ200" s="11"/>
      <c r="BR200" s="11"/>
      <c r="BS200" s="11"/>
      <c r="BT200" s="11"/>
      <c r="BU200" s="11"/>
      <c r="BV200" s="11"/>
      <c r="BW200" s="11"/>
      <c r="BX200" s="11"/>
      <c r="BY200" s="11"/>
      <c r="BZ200" s="11"/>
    </row>
    <row r="201" spans="1:78" ht="12.75">
      <c r="A201" s="11">
        <v>1</v>
      </c>
      <c r="B201" s="11" t="s">
        <v>4232</v>
      </c>
      <c r="C201" s="11"/>
      <c r="D201" s="11">
        <v>4701410015</v>
      </c>
      <c r="E201" s="11" t="s">
        <v>5320</v>
      </c>
      <c r="F201" s="11" t="s">
        <v>2569</v>
      </c>
      <c r="G201" s="11" t="s">
        <v>2570</v>
      </c>
      <c r="H201" s="11" t="s">
        <v>4821</v>
      </c>
      <c r="I201" s="11"/>
      <c r="J201" s="11"/>
      <c r="K201" s="11" t="s">
        <v>4615</v>
      </c>
      <c r="L201" s="11">
        <v>1</v>
      </c>
      <c r="M201" s="11"/>
      <c r="N201" s="11"/>
      <c r="O201" s="11"/>
      <c r="P201" s="11"/>
      <c r="Q201" s="11"/>
      <c r="R201" s="11"/>
      <c r="S201" s="11"/>
      <c r="T201" s="11"/>
      <c r="U201" s="11"/>
      <c r="V201" s="11"/>
      <c r="W201" s="11"/>
      <c r="X201" s="11"/>
      <c r="Y201" s="11"/>
      <c r="Z201" s="11">
        <v>43.915145709615</v>
      </c>
      <c r="AA201" s="11">
        <v>10.906616248651</v>
      </c>
      <c r="AB201" s="11">
        <v>10000</v>
      </c>
      <c r="AC201" s="11"/>
      <c r="AD201" s="11"/>
      <c r="AE201" s="11"/>
      <c r="AF201" s="11"/>
      <c r="AG201" s="11"/>
      <c r="AH201" s="11"/>
      <c r="AI201" s="11"/>
      <c r="AJ201" s="11"/>
      <c r="AK201" s="11"/>
      <c r="AL201" s="11"/>
      <c r="AM201" s="11"/>
      <c r="AN201" s="11"/>
      <c r="AO201" s="11"/>
      <c r="AP201" s="11"/>
      <c r="AQ201" s="11"/>
      <c r="AR201" s="11"/>
      <c r="AS201" s="11"/>
      <c r="AT201" s="11"/>
      <c r="AU201" s="11"/>
      <c r="AV201" s="11"/>
      <c r="AW201" s="11"/>
      <c r="AX201" s="11"/>
      <c r="AY201" s="11"/>
      <c r="AZ201" s="11"/>
      <c r="BA201" s="11"/>
      <c r="BB201" s="11"/>
      <c r="BC201" s="11"/>
      <c r="BD201" s="11"/>
      <c r="BE201" s="11"/>
      <c r="BF201" s="11"/>
      <c r="BG201" s="11"/>
      <c r="BH201" s="11"/>
      <c r="BI201" s="11"/>
      <c r="BJ201" s="11"/>
      <c r="BK201" s="11"/>
      <c r="BL201" s="11"/>
      <c r="BM201" s="11"/>
      <c r="BN201" s="11"/>
      <c r="BO201" s="11"/>
      <c r="BP201" s="11"/>
      <c r="BQ201" s="11"/>
      <c r="BR201" s="11"/>
      <c r="BS201" s="11"/>
      <c r="BT201" s="11"/>
      <c r="BU201" s="11"/>
      <c r="BV201" s="11"/>
      <c r="BW201" s="11"/>
      <c r="BX201" s="11"/>
      <c r="BY201" s="11"/>
      <c r="BZ201" s="11"/>
    </row>
    <row r="202" spans="1:78" ht="12.75">
      <c r="A202" s="11">
        <v>1</v>
      </c>
      <c r="B202" s="11" t="s">
        <v>4232</v>
      </c>
      <c r="C202" s="11"/>
      <c r="D202" s="11">
        <v>4701410015</v>
      </c>
      <c r="E202" s="11" t="s">
        <v>5337</v>
      </c>
      <c r="F202" s="11" t="s">
        <v>2579</v>
      </c>
      <c r="G202" s="11" t="s">
        <v>2580</v>
      </c>
      <c r="H202" s="11" t="s">
        <v>4821</v>
      </c>
      <c r="I202" s="11"/>
      <c r="J202" s="11"/>
      <c r="K202" s="11" t="s">
        <v>4615</v>
      </c>
      <c r="L202" s="11">
        <v>1</v>
      </c>
      <c r="M202" s="11"/>
      <c r="N202" s="11"/>
      <c r="O202" s="11"/>
      <c r="P202" s="11"/>
      <c r="Q202" s="11"/>
      <c r="R202" s="11"/>
      <c r="S202" s="11"/>
      <c r="T202" s="11"/>
      <c r="U202" s="11"/>
      <c r="V202" s="11"/>
      <c r="W202" s="11"/>
      <c r="X202" s="11"/>
      <c r="Y202" s="11"/>
      <c r="Z202" s="11">
        <v>43.9293598354361</v>
      </c>
      <c r="AA202" s="11">
        <v>10.9292570124885</v>
      </c>
      <c r="AB202" s="11">
        <v>7000</v>
      </c>
      <c r="AC202" s="11"/>
      <c r="AD202" s="11"/>
      <c r="AE202" s="11"/>
      <c r="AF202" s="11"/>
      <c r="AG202" s="11"/>
      <c r="AH202" s="11"/>
      <c r="AI202" s="11"/>
      <c r="AJ202" s="11"/>
      <c r="AK202" s="11"/>
      <c r="AL202" s="11"/>
      <c r="AM202" s="11"/>
      <c r="AN202" s="11"/>
      <c r="AO202" s="11"/>
      <c r="AP202" s="11"/>
      <c r="AQ202" s="11"/>
      <c r="AR202" s="11"/>
      <c r="AS202" s="11"/>
      <c r="AT202" s="11"/>
      <c r="AU202" s="11"/>
      <c r="AV202" s="11"/>
      <c r="AW202" s="11"/>
      <c r="AX202" s="11"/>
      <c r="AY202" s="11"/>
      <c r="AZ202" s="11"/>
      <c r="BA202" s="11"/>
      <c r="BB202" s="11"/>
      <c r="BC202" s="11"/>
      <c r="BD202" s="11"/>
      <c r="BE202" s="11"/>
      <c r="BF202" s="11"/>
      <c r="BG202" s="11"/>
      <c r="BH202" s="11"/>
      <c r="BI202" s="11"/>
      <c r="BJ202" s="11"/>
      <c r="BK202" s="11"/>
      <c r="BL202" s="11"/>
      <c r="BM202" s="11"/>
      <c r="BN202" s="11"/>
      <c r="BO202" s="11"/>
      <c r="BP202" s="11"/>
      <c r="BQ202" s="11"/>
      <c r="BR202" s="11"/>
      <c r="BS202" s="11"/>
      <c r="BT202" s="11"/>
      <c r="BU202" s="11"/>
      <c r="BV202" s="11"/>
      <c r="BW202" s="11"/>
      <c r="BX202" s="11"/>
      <c r="BY202" s="11"/>
      <c r="BZ202" s="11"/>
    </row>
    <row r="203" spans="1:78" ht="12.75">
      <c r="A203" s="11">
        <v>1</v>
      </c>
      <c r="B203" s="11" t="s">
        <v>4232</v>
      </c>
      <c r="C203" s="11"/>
      <c r="D203" s="11"/>
      <c r="E203" s="11" t="s">
        <v>3480</v>
      </c>
      <c r="F203" s="11" t="s">
        <v>120</v>
      </c>
      <c r="G203" s="11" t="s">
        <v>121</v>
      </c>
      <c r="H203" s="11" t="s">
        <v>4810</v>
      </c>
      <c r="I203" s="11"/>
      <c r="J203" s="11"/>
      <c r="K203" s="11" t="s">
        <v>4266</v>
      </c>
      <c r="L203" s="11">
        <v>1</v>
      </c>
      <c r="M203" s="11"/>
      <c r="N203" s="11"/>
      <c r="O203" s="11"/>
      <c r="P203" s="11"/>
      <c r="Q203" s="11"/>
      <c r="R203" s="11"/>
      <c r="S203" s="11"/>
      <c r="T203" s="11"/>
      <c r="U203" s="11"/>
      <c r="V203" s="11"/>
      <c r="W203" s="11"/>
      <c r="X203" s="11"/>
      <c r="Y203" s="11"/>
      <c r="Z203" s="11">
        <v>43.872762</v>
      </c>
      <c r="AA203" s="11">
        <v>10.689837</v>
      </c>
      <c r="AB203" s="11">
        <v>17693</v>
      </c>
      <c r="AC203" s="11">
        <v>14000</v>
      </c>
      <c r="AD203" s="11">
        <v>0</v>
      </c>
      <c r="AE203" s="11">
        <v>1</v>
      </c>
      <c r="AF203" s="11">
        <v>1</v>
      </c>
      <c r="AG203" s="11">
        <v>0</v>
      </c>
      <c r="AH203" s="11">
        <v>0</v>
      </c>
      <c r="AI203" s="11">
        <v>0</v>
      </c>
      <c r="AJ203" s="11">
        <v>1</v>
      </c>
      <c r="AK203" s="11">
        <v>0</v>
      </c>
      <c r="AL203" s="11">
        <v>0</v>
      </c>
      <c r="AM203" s="11">
        <v>0</v>
      </c>
      <c r="AN203" s="11">
        <v>0</v>
      </c>
      <c r="AO203" s="11"/>
      <c r="AP203" s="11" t="s">
        <v>4813</v>
      </c>
      <c r="AQ203" s="11" t="s">
        <v>4813</v>
      </c>
      <c r="AR203" s="11" t="s">
        <v>4813</v>
      </c>
      <c r="AS203" s="11" t="s">
        <v>4814</v>
      </c>
      <c r="AT203" s="11" t="s">
        <v>4814</v>
      </c>
      <c r="AU203" s="11" t="s">
        <v>4814</v>
      </c>
      <c r="AV203" s="11">
        <v>0</v>
      </c>
      <c r="AW203" s="11">
        <v>0</v>
      </c>
      <c r="AX203" s="11">
        <v>0</v>
      </c>
      <c r="AY203" s="11"/>
      <c r="AZ203" s="11"/>
      <c r="BA203" s="11"/>
      <c r="BB203" s="11">
        <v>271.46</v>
      </c>
      <c r="BC203" s="11"/>
      <c r="BD203" s="11"/>
      <c r="BE203" s="11">
        <v>1559.47</v>
      </c>
      <c r="BF203" s="11"/>
      <c r="BG203" s="11"/>
      <c r="BH203" s="11">
        <v>73.94</v>
      </c>
      <c r="BI203" s="11"/>
      <c r="BJ203" s="11"/>
      <c r="BK203" s="11">
        <v>9.54</v>
      </c>
      <c r="BL203" s="11"/>
      <c r="BM203" s="11"/>
      <c r="BN203" s="11">
        <v>1.1</v>
      </c>
      <c r="BO203" s="11"/>
      <c r="BP203" s="11"/>
      <c r="BQ203" s="11">
        <v>102.22</v>
      </c>
      <c r="BR203" s="11"/>
      <c r="BS203" s="11"/>
      <c r="BT203" s="11">
        <v>26.01</v>
      </c>
      <c r="BU203" s="11"/>
      <c r="BV203" s="11"/>
      <c r="BW203" s="11">
        <v>3.75</v>
      </c>
      <c r="BX203" s="11"/>
      <c r="BY203" s="11">
        <v>3112</v>
      </c>
      <c r="BZ203" s="11" t="s">
        <v>4278</v>
      </c>
    </row>
    <row r="204" spans="1:78" ht="12.75">
      <c r="A204" s="11">
        <v>1</v>
      </c>
      <c r="B204" s="11" t="s">
        <v>4232</v>
      </c>
      <c r="C204" s="11"/>
      <c r="D204" s="11"/>
      <c r="E204" s="11" t="s">
        <v>5340</v>
      </c>
      <c r="F204" s="11" t="s">
        <v>2551</v>
      </c>
      <c r="G204" s="11" t="s">
        <v>2552</v>
      </c>
      <c r="H204" s="11" t="s">
        <v>4810</v>
      </c>
      <c r="I204" s="11"/>
      <c r="J204" s="11"/>
      <c r="K204" s="11" t="s">
        <v>1706</v>
      </c>
      <c r="L204" s="11">
        <v>1</v>
      </c>
      <c r="M204" s="11"/>
      <c r="N204" s="11"/>
      <c r="O204" s="11"/>
      <c r="P204" s="11"/>
      <c r="Q204" s="11"/>
      <c r="R204" s="11"/>
      <c r="S204" s="11"/>
      <c r="T204" s="11"/>
      <c r="U204" s="11"/>
      <c r="V204" s="11"/>
      <c r="W204" s="11"/>
      <c r="X204" s="11"/>
      <c r="Y204" s="11"/>
      <c r="Z204" s="11">
        <v>43.2598986100395</v>
      </c>
      <c r="AA204" s="11">
        <v>11.2708307586441</v>
      </c>
      <c r="AB204" s="11">
        <v>7800</v>
      </c>
      <c r="AC204" s="11">
        <v>10000</v>
      </c>
      <c r="AD204" s="11">
        <v>0</v>
      </c>
      <c r="AE204" s="11">
        <v>1</v>
      </c>
      <c r="AF204" s="11">
        <v>0</v>
      </c>
      <c r="AG204" s="11">
        <v>0</v>
      </c>
      <c r="AH204" s="11">
        <v>0</v>
      </c>
      <c r="AI204" s="11">
        <v>0</v>
      </c>
      <c r="AJ204" s="11">
        <v>0</v>
      </c>
      <c r="AK204" s="11">
        <v>0</v>
      </c>
      <c r="AL204" s="11">
        <v>0</v>
      </c>
      <c r="AM204" s="11">
        <v>0</v>
      </c>
      <c r="AN204" s="11">
        <v>0</v>
      </c>
      <c r="AO204" s="11"/>
      <c r="AP204" s="11" t="s">
        <v>4813</v>
      </c>
      <c r="AQ204" s="11" t="s">
        <v>4813</v>
      </c>
      <c r="AR204" s="11" t="s">
        <v>4813</v>
      </c>
      <c r="AS204" s="11" t="s">
        <v>4814</v>
      </c>
      <c r="AT204" s="11" t="s">
        <v>4814</v>
      </c>
      <c r="AU204" s="11" t="s">
        <v>4814</v>
      </c>
      <c r="AV204" s="11">
        <v>0</v>
      </c>
      <c r="AW204" s="11">
        <v>0</v>
      </c>
      <c r="AX204" s="11">
        <v>0</v>
      </c>
      <c r="AY204" s="11"/>
      <c r="AZ204" s="11"/>
      <c r="BA204" s="11"/>
      <c r="BB204" s="11"/>
      <c r="BC204" s="11"/>
      <c r="BD204" s="11"/>
      <c r="BE204" s="11"/>
      <c r="BF204" s="11"/>
      <c r="BG204" s="11"/>
      <c r="BH204" s="11"/>
      <c r="BI204" s="11"/>
      <c r="BJ204" s="11"/>
      <c r="BK204" s="11"/>
      <c r="BL204" s="11"/>
      <c r="BM204" s="11"/>
      <c r="BN204" s="11"/>
      <c r="BO204" s="11"/>
      <c r="BP204" s="11"/>
      <c r="BQ204" s="11"/>
      <c r="BR204" s="11"/>
      <c r="BS204" s="11"/>
      <c r="BT204" s="11"/>
      <c r="BU204" s="11"/>
      <c r="BV204" s="11"/>
      <c r="BW204" s="11"/>
      <c r="BX204" s="11"/>
      <c r="BY204" s="11">
        <v>340292</v>
      </c>
      <c r="BZ204" s="11"/>
    </row>
    <row r="205" spans="1:78" ht="12.75">
      <c r="A205" s="11">
        <v>1</v>
      </c>
      <c r="B205" s="11" t="s">
        <v>4232</v>
      </c>
      <c r="C205" s="11"/>
      <c r="D205" s="11"/>
      <c r="E205" s="11"/>
      <c r="F205" s="11" t="s">
        <v>4873</v>
      </c>
      <c r="G205" s="11" t="s">
        <v>4874</v>
      </c>
      <c r="H205" s="11" t="s">
        <v>4810</v>
      </c>
      <c r="I205" s="11"/>
      <c r="J205" s="11"/>
      <c r="K205" s="11" t="s">
        <v>4627</v>
      </c>
      <c r="L205" s="11">
        <v>1</v>
      </c>
      <c r="M205" s="11"/>
      <c r="N205" s="11"/>
      <c r="O205" s="11"/>
      <c r="P205" s="11"/>
      <c r="Q205" s="11"/>
      <c r="R205" s="11"/>
      <c r="S205" s="11"/>
      <c r="T205" s="11"/>
      <c r="U205" s="11"/>
      <c r="V205" s="11"/>
      <c r="W205" s="11"/>
      <c r="X205" s="11"/>
      <c r="Y205" s="11"/>
      <c r="Z205" s="11">
        <v>43.2378103265205</v>
      </c>
      <c r="AA205" s="11">
        <v>11.5534823866913</v>
      </c>
      <c r="AB205" s="11">
        <v>3000</v>
      </c>
      <c r="AC205" s="11">
        <v>7000</v>
      </c>
      <c r="AD205" s="11">
        <v>0</v>
      </c>
      <c r="AE205" s="11">
        <v>1</v>
      </c>
      <c r="AF205" s="11">
        <v>0</v>
      </c>
      <c r="AG205" s="11">
        <v>0</v>
      </c>
      <c r="AH205" s="11">
        <v>0</v>
      </c>
      <c r="AI205" s="11">
        <v>0</v>
      </c>
      <c r="AJ205" s="11">
        <v>0</v>
      </c>
      <c r="AK205" s="11">
        <v>0</v>
      </c>
      <c r="AL205" s="11">
        <v>0</v>
      </c>
      <c r="AM205" s="11">
        <v>0</v>
      </c>
      <c r="AN205" s="11">
        <v>0</v>
      </c>
      <c r="AO205" s="11"/>
      <c r="AP205" s="11" t="s">
        <v>4813</v>
      </c>
      <c r="AQ205" s="11" t="s">
        <v>4813</v>
      </c>
      <c r="AR205" s="11" t="s">
        <v>4813</v>
      </c>
      <c r="AS205" s="11" t="s">
        <v>4814</v>
      </c>
      <c r="AT205" s="11" t="s">
        <v>4814</v>
      </c>
      <c r="AU205" s="11" t="s">
        <v>4814</v>
      </c>
      <c r="AV205" s="11">
        <v>0</v>
      </c>
      <c r="AW205" s="11">
        <v>0</v>
      </c>
      <c r="AX205" s="11">
        <v>0</v>
      </c>
      <c r="AY205" s="11"/>
      <c r="AZ205" s="11"/>
      <c r="BA205" s="11"/>
      <c r="BB205" s="11"/>
      <c r="BC205" s="11"/>
      <c r="BD205" s="11"/>
      <c r="BE205" s="11"/>
      <c r="BF205" s="11"/>
      <c r="BG205" s="11"/>
      <c r="BH205" s="11"/>
      <c r="BI205" s="11"/>
      <c r="BJ205" s="11"/>
      <c r="BK205" s="11"/>
      <c r="BL205" s="11"/>
      <c r="BM205" s="11"/>
      <c r="BN205" s="11"/>
      <c r="BO205" s="11"/>
      <c r="BP205" s="11"/>
      <c r="BQ205" s="11"/>
      <c r="BR205" s="11"/>
      <c r="BS205" s="11"/>
      <c r="BT205" s="11"/>
      <c r="BU205" s="11"/>
      <c r="BV205" s="11"/>
      <c r="BW205" s="11"/>
      <c r="BX205" s="11"/>
      <c r="BY205" s="11">
        <v>238969</v>
      </c>
      <c r="BZ205" s="11"/>
    </row>
    <row r="206" spans="1:78" ht="12.75">
      <c r="A206" s="11">
        <v>1</v>
      </c>
      <c r="B206" s="11" t="s">
        <v>4232</v>
      </c>
      <c r="C206" s="11"/>
      <c r="D206" s="11"/>
      <c r="E206" s="11"/>
      <c r="F206" s="11" t="s">
        <v>4871</v>
      </c>
      <c r="G206" s="11" t="s">
        <v>4872</v>
      </c>
      <c r="H206" s="11" t="s">
        <v>4810</v>
      </c>
      <c r="I206" s="11"/>
      <c r="J206" s="11"/>
      <c r="K206" s="11" t="s">
        <v>4627</v>
      </c>
      <c r="L206" s="11">
        <v>1</v>
      </c>
      <c r="M206" s="11"/>
      <c r="N206" s="11"/>
      <c r="O206" s="11"/>
      <c r="P206" s="11"/>
      <c r="Q206" s="11"/>
      <c r="R206" s="11"/>
      <c r="S206" s="11"/>
      <c r="T206" s="11"/>
      <c r="U206" s="11"/>
      <c r="V206" s="11"/>
      <c r="W206" s="11"/>
      <c r="X206" s="11"/>
      <c r="Y206" s="11"/>
      <c r="Z206" s="11">
        <v>43.3020866705219</v>
      </c>
      <c r="AA206" s="11">
        <v>11.5931811673281</v>
      </c>
      <c r="AB206" s="11">
        <v>4500</v>
      </c>
      <c r="AC206" s="11">
        <v>10000</v>
      </c>
      <c r="AD206" s="11">
        <v>0</v>
      </c>
      <c r="AE206" s="11">
        <v>1</v>
      </c>
      <c r="AF206" s="11">
        <v>0</v>
      </c>
      <c r="AG206" s="11">
        <v>0</v>
      </c>
      <c r="AH206" s="11">
        <v>0</v>
      </c>
      <c r="AI206" s="11">
        <v>0</v>
      </c>
      <c r="AJ206" s="11">
        <v>0</v>
      </c>
      <c r="AK206" s="11">
        <v>0</v>
      </c>
      <c r="AL206" s="11">
        <v>0</v>
      </c>
      <c r="AM206" s="11">
        <v>0</v>
      </c>
      <c r="AN206" s="11">
        <v>0</v>
      </c>
      <c r="AO206" s="11"/>
      <c r="AP206" s="11" t="s">
        <v>4813</v>
      </c>
      <c r="AQ206" s="11" t="s">
        <v>4813</v>
      </c>
      <c r="AR206" s="11" t="s">
        <v>4813</v>
      </c>
      <c r="AS206" s="11" t="s">
        <v>4814</v>
      </c>
      <c r="AT206" s="11" t="s">
        <v>4814</v>
      </c>
      <c r="AU206" s="11" t="s">
        <v>4814</v>
      </c>
      <c r="AV206" s="11">
        <v>0</v>
      </c>
      <c r="AW206" s="11">
        <v>0</v>
      </c>
      <c r="AX206" s="11">
        <v>0</v>
      </c>
      <c r="AY206" s="11"/>
      <c r="AZ206" s="11"/>
      <c r="BA206" s="11"/>
      <c r="BB206" s="11"/>
      <c r="BC206" s="11"/>
      <c r="BD206" s="11"/>
      <c r="BE206" s="11"/>
      <c r="BF206" s="11"/>
      <c r="BG206" s="11"/>
      <c r="BH206" s="11"/>
      <c r="BI206" s="11"/>
      <c r="BJ206" s="11"/>
      <c r="BK206" s="11"/>
      <c r="BL206" s="11"/>
      <c r="BM206" s="11"/>
      <c r="BN206" s="11"/>
      <c r="BO206" s="11"/>
      <c r="BP206" s="11"/>
      <c r="BQ206" s="11"/>
      <c r="BR206" s="11"/>
      <c r="BS206" s="11"/>
      <c r="BT206" s="11"/>
      <c r="BU206" s="11"/>
      <c r="BV206" s="11"/>
      <c r="BW206" s="11"/>
      <c r="BX206" s="11"/>
      <c r="BY206" s="11">
        <v>255874</v>
      </c>
      <c r="BZ206" s="11"/>
    </row>
    <row r="207" spans="1:78" ht="12.75">
      <c r="A207" s="11">
        <v>1</v>
      </c>
      <c r="B207" s="11" t="s">
        <v>4232</v>
      </c>
      <c r="C207" s="11"/>
      <c r="D207" s="11"/>
      <c r="E207" s="11"/>
      <c r="F207" s="11" t="s">
        <v>4869</v>
      </c>
      <c r="G207" s="11" t="s">
        <v>4870</v>
      </c>
      <c r="H207" s="11" t="s">
        <v>4810</v>
      </c>
      <c r="I207" s="11"/>
      <c r="J207" s="11"/>
      <c r="K207" s="11" t="s">
        <v>1706</v>
      </c>
      <c r="L207" s="11">
        <v>1</v>
      </c>
      <c r="M207" s="11"/>
      <c r="N207" s="11"/>
      <c r="O207" s="11"/>
      <c r="P207" s="11"/>
      <c r="Q207" s="11"/>
      <c r="R207" s="11"/>
      <c r="S207" s="11"/>
      <c r="T207" s="11"/>
      <c r="U207" s="11"/>
      <c r="V207" s="11"/>
      <c r="W207" s="11"/>
      <c r="X207" s="11"/>
      <c r="Y207" s="11"/>
      <c r="Z207" s="11">
        <v>43.3406381668937</v>
      </c>
      <c r="AA207" s="11">
        <v>11.347447980265</v>
      </c>
      <c r="AB207" s="11">
        <v>8000</v>
      </c>
      <c r="AC207" s="11">
        <v>10000</v>
      </c>
      <c r="AD207" s="11">
        <v>0</v>
      </c>
      <c r="AE207" s="11">
        <v>1</v>
      </c>
      <c r="AF207" s="11">
        <v>0</v>
      </c>
      <c r="AG207" s="11">
        <v>0</v>
      </c>
      <c r="AH207" s="11">
        <v>0</v>
      </c>
      <c r="AI207" s="11">
        <v>0</v>
      </c>
      <c r="AJ207" s="11">
        <v>0</v>
      </c>
      <c r="AK207" s="11">
        <v>0</v>
      </c>
      <c r="AL207" s="11">
        <v>0</v>
      </c>
      <c r="AM207" s="11">
        <v>0</v>
      </c>
      <c r="AN207" s="11">
        <v>0</v>
      </c>
      <c r="AO207" s="11"/>
      <c r="AP207" s="11" t="s">
        <v>4813</v>
      </c>
      <c r="AQ207" s="11" t="s">
        <v>4813</v>
      </c>
      <c r="AR207" s="11" t="s">
        <v>4813</v>
      </c>
      <c r="AS207" s="11" t="s">
        <v>4814</v>
      </c>
      <c r="AT207" s="11" t="s">
        <v>4814</v>
      </c>
      <c r="AU207" s="11" t="s">
        <v>4814</v>
      </c>
      <c r="AV207" s="11">
        <v>0</v>
      </c>
      <c r="AW207" s="11">
        <v>0</v>
      </c>
      <c r="AX207" s="11">
        <v>0</v>
      </c>
      <c r="AY207" s="11"/>
      <c r="AZ207" s="11"/>
      <c r="BA207" s="11"/>
      <c r="BB207" s="11"/>
      <c r="BC207" s="11"/>
      <c r="BD207" s="11"/>
      <c r="BE207" s="11"/>
      <c r="BF207" s="11"/>
      <c r="BG207" s="11"/>
      <c r="BH207" s="11"/>
      <c r="BI207" s="11"/>
      <c r="BJ207" s="11"/>
      <c r="BK207" s="11"/>
      <c r="BL207" s="11"/>
      <c r="BM207" s="11"/>
      <c r="BN207" s="11"/>
      <c r="BO207" s="11"/>
      <c r="BP207" s="11"/>
      <c r="BQ207" s="11"/>
      <c r="BR207" s="11"/>
      <c r="BS207" s="11"/>
      <c r="BT207" s="11"/>
      <c r="BU207" s="11"/>
      <c r="BV207" s="11"/>
      <c r="BW207" s="11"/>
      <c r="BX207" s="11"/>
      <c r="BY207" s="11">
        <v>535917</v>
      </c>
      <c r="BZ207" s="11"/>
    </row>
    <row r="208" spans="1:78" ht="12.75">
      <c r="A208" s="11">
        <v>1</v>
      </c>
      <c r="B208" s="11" t="s">
        <v>4232</v>
      </c>
      <c r="C208" s="11"/>
      <c r="D208" s="11"/>
      <c r="E208" s="11"/>
      <c r="F208" s="11" t="s">
        <v>4866</v>
      </c>
      <c r="G208" s="11" t="s">
        <v>4867</v>
      </c>
      <c r="H208" s="11" t="s">
        <v>4810</v>
      </c>
      <c r="I208" s="11"/>
      <c r="J208" s="11"/>
      <c r="K208" s="11" t="s">
        <v>4272</v>
      </c>
      <c r="L208" s="11">
        <v>1</v>
      </c>
      <c r="M208" s="11"/>
      <c r="N208" s="11"/>
      <c r="O208" s="11"/>
      <c r="P208" s="11"/>
      <c r="Q208" s="11"/>
      <c r="R208" s="11"/>
      <c r="S208" s="11"/>
      <c r="T208" s="11"/>
      <c r="U208" s="11"/>
      <c r="V208" s="11"/>
      <c r="W208" s="11"/>
      <c r="X208" s="11"/>
      <c r="Y208" s="11"/>
      <c r="Z208" s="11">
        <v>43.650112</v>
      </c>
      <c r="AA208" s="11">
        <v>10.590895</v>
      </c>
      <c r="AB208" s="11">
        <v>14000</v>
      </c>
      <c r="AC208" s="11">
        <v>14000</v>
      </c>
      <c r="AD208" s="11">
        <v>1</v>
      </c>
      <c r="AE208" s="11">
        <v>1</v>
      </c>
      <c r="AF208" s="11">
        <v>1</v>
      </c>
      <c r="AG208" s="11">
        <v>1</v>
      </c>
      <c r="AH208" s="11">
        <v>0</v>
      </c>
      <c r="AI208" s="11">
        <v>0</v>
      </c>
      <c r="AJ208" s="11">
        <v>1</v>
      </c>
      <c r="AK208" s="11">
        <v>0</v>
      </c>
      <c r="AL208" s="11">
        <v>0</v>
      </c>
      <c r="AM208" s="11">
        <v>0</v>
      </c>
      <c r="AN208" s="11">
        <v>1</v>
      </c>
      <c r="AO208" s="11" t="s">
        <v>4868</v>
      </c>
      <c r="AP208" s="11" t="s">
        <v>4813</v>
      </c>
      <c r="AQ208" s="11" t="s">
        <v>4813</v>
      </c>
      <c r="AR208" s="11" t="s">
        <v>4813</v>
      </c>
      <c r="AS208" s="11" t="s">
        <v>4813</v>
      </c>
      <c r="AT208" s="11" t="s">
        <v>4813</v>
      </c>
      <c r="AU208" s="11" t="s">
        <v>4813</v>
      </c>
      <c r="AV208" s="11">
        <v>0</v>
      </c>
      <c r="AW208" s="11">
        <v>0</v>
      </c>
      <c r="AX208" s="11">
        <v>0</v>
      </c>
      <c r="AY208" s="11"/>
      <c r="AZ208" s="11"/>
      <c r="BA208" s="11"/>
      <c r="BB208" s="11"/>
      <c r="BC208" s="11"/>
      <c r="BD208" s="11"/>
      <c r="BE208" s="11"/>
      <c r="BF208" s="11"/>
      <c r="BG208" s="11"/>
      <c r="BH208" s="11"/>
      <c r="BI208" s="11"/>
      <c r="BJ208" s="11"/>
      <c r="BK208" s="11"/>
      <c r="BL208" s="11"/>
      <c r="BM208" s="11"/>
      <c r="BN208" s="11"/>
      <c r="BO208" s="11"/>
      <c r="BP208" s="11"/>
      <c r="BQ208" s="11"/>
      <c r="BR208" s="11"/>
      <c r="BS208" s="11"/>
      <c r="BT208" s="11"/>
      <c r="BU208" s="11"/>
      <c r="BV208" s="11"/>
      <c r="BW208" s="11"/>
      <c r="BX208" s="11"/>
      <c r="BY208" s="11"/>
      <c r="BZ208" s="11"/>
    </row>
    <row r="209" spans="1:78" ht="12.75">
      <c r="A209" s="11">
        <v>1</v>
      </c>
      <c r="B209" s="11" t="s">
        <v>4232</v>
      </c>
      <c r="C209" s="11"/>
      <c r="D209" s="11"/>
      <c r="E209" s="11"/>
      <c r="F209" s="11" t="s">
        <v>4863</v>
      </c>
      <c r="G209" s="11" t="s">
        <v>4864</v>
      </c>
      <c r="H209" s="11" t="s">
        <v>4810</v>
      </c>
      <c r="I209" s="11"/>
      <c r="J209" s="11"/>
      <c r="K209" s="11" t="s">
        <v>4619</v>
      </c>
      <c r="L209" s="11">
        <v>1</v>
      </c>
      <c r="M209" s="11"/>
      <c r="N209" s="11"/>
      <c r="O209" s="11"/>
      <c r="P209" s="11"/>
      <c r="Q209" s="11"/>
      <c r="R209" s="11"/>
      <c r="S209" s="11"/>
      <c r="T209" s="11"/>
      <c r="U209" s="11"/>
      <c r="V209" s="11"/>
      <c r="W209" s="11"/>
      <c r="X209" s="11"/>
      <c r="Y209" s="11"/>
      <c r="Z209" s="11">
        <v>43.9769634455771</v>
      </c>
      <c r="AA209" s="11">
        <v>11.1263487276846</v>
      </c>
      <c r="AB209" s="11">
        <v>16033</v>
      </c>
      <c r="AC209" s="11">
        <v>51840</v>
      </c>
      <c r="AD209" s="11">
        <v>0</v>
      </c>
      <c r="AE209" s="11">
        <v>1</v>
      </c>
      <c r="AF209" s="11">
        <v>1</v>
      </c>
      <c r="AG209" s="11">
        <v>1</v>
      </c>
      <c r="AH209" s="11">
        <v>0</v>
      </c>
      <c r="AI209" s="11">
        <v>0</v>
      </c>
      <c r="AJ209" s="11">
        <v>0</v>
      </c>
      <c r="AK209" s="11">
        <v>0</v>
      </c>
      <c r="AL209" s="11">
        <v>0</v>
      </c>
      <c r="AM209" s="11">
        <v>0</v>
      </c>
      <c r="AN209" s="11">
        <v>0</v>
      </c>
      <c r="AO209" s="11"/>
      <c r="AP209" s="11" t="s">
        <v>4813</v>
      </c>
      <c r="AQ209" s="11" t="s">
        <v>4813</v>
      </c>
      <c r="AR209" s="11" t="s">
        <v>4813</v>
      </c>
      <c r="AS209" s="11" t="s">
        <v>4814</v>
      </c>
      <c r="AT209" s="11" t="s">
        <v>4814</v>
      </c>
      <c r="AU209" s="11" t="s">
        <v>4813</v>
      </c>
      <c r="AV209" s="11">
        <v>0</v>
      </c>
      <c r="AW209" s="11">
        <v>0</v>
      </c>
      <c r="AX209" s="11">
        <v>0</v>
      </c>
      <c r="AY209" s="11"/>
      <c r="AZ209" s="11" t="s">
        <v>4834</v>
      </c>
      <c r="BA209" s="11">
        <v>130</v>
      </c>
      <c r="BB209" s="11"/>
      <c r="BC209" s="11"/>
      <c r="BD209" s="11">
        <v>363</v>
      </c>
      <c r="BE209" s="11"/>
      <c r="BF209" s="11"/>
      <c r="BG209" s="11"/>
      <c r="BH209" s="11"/>
      <c r="BI209" s="11"/>
      <c r="BJ209" s="11"/>
      <c r="BK209" s="11"/>
      <c r="BL209" s="11"/>
      <c r="BM209" s="11">
        <v>11</v>
      </c>
      <c r="BN209" s="11"/>
      <c r="BO209" s="11"/>
      <c r="BP209" s="11">
        <v>51</v>
      </c>
      <c r="BQ209" s="11"/>
      <c r="BR209" s="11"/>
      <c r="BS209" s="11"/>
      <c r="BT209" s="11"/>
      <c r="BU209" s="11"/>
      <c r="BV209" s="11"/>
      <c r="BW209" s="11"/>
      <c r="BX209" s="11"/>
      <c r="BY209" s="11">
        <v>1991239</v>
      </c>
      <c r="BZ209" s="11" t="s">
        <v>4865</v>
      </c>
    </row>
    <row r="210" spans="1:78" ht="12.75">
      <c r="A210" s="11">
        <v>1</v>
      </c>
      <c r="B210" s="11" t="s">
        <v>4232</v>
      </c>
      <c r="C210" s="11"/>
      <c r="D210" s="11"/>
      <c r="E210" s="11"/>
      <c r="F210" s="11" t="s">
        <v>4861</v>
      </c>
      <c r="G210" s="11" t="s">
        <v>4862</v>
      </c>
      <c r="H210" s="11" t="s">
        <v>4810</v>
      </c>
      <c r="I210" s="11"/>
      <c r="J210" s="11"/>
      <c r="K210" s="11" t="s">
        <v>4623</v>
      </c>
      <c r="L210" s="11">
        <v>1</v>
      </c>
      <c r="M210" s="11"/>
      <c r="N210" s="11"/>
      <c r="O210" s="11"/>
      <c r="P210" s="11"/>
      <c r="Q210" s="11"/>
      <c r="R210" s="11"/>
      <c r="S210" s="11"/>
      <c r="T210" s="11"/>
      <c r="U210" s="11"/>
      <c r="V210" s="11"/>
      <c r="W210" s="11"/>
      <c r="X210" s="11"/>
      <c r="Y210" s="11"/>
      <c r="Z210" s="11">
        <v>43.208335</v>
      </c>
      <c r="AA210" s="11">
        <v>10.921955</v>
      </c>
      <c r="AB210" s="11">
        <v>2000</v>
      </c>
      <c r="AC210" s="11">
        <v>3000</v>
      </c>
      <c r="AD210" s="11">
        <v>0</v>
      </c>
      <c r="AE210" s="11">
        <v>1</v>
      </c>
      <c r="AF210" s="11">
        <v>0</v>
      </c>
      <c r="AG210" s="11">
        <v>0</v>
      </c>
      <c r="AH210" s="11">
        <v>0</v>
      </c>
      <c r="AI210" s="11">
        <v>0</v>
      </c>
      <c r="AJ210" s="11">
        <v>0</v>
      </c>
      <c r="AK210" s="11">
        <v>0</v>
      </c>
      <c r="AL210" s="11">
        <v>0</v>
      </c>
      <c r="AM210" s="11">
        <v>0</v>
      </c>
      <c r="AN210" s="11">
        <v>0</v>
      </c>
      <c r="AO210" s="11"/>
      <c r="AP210" s="11" t="s">
        <v>4813</v>
      </c>
      <c r="AQ210" s="11" t="s">
        <v>4813</v>
      </c>
      <c r="AR210" s="11" t="s">
        <v>4814</v>
      </c>
      <c r="AS210" s="11" t="s">
        <v>4814</v>
      </c>
      <c r="AT210" s="11" t="s">
        <v>4814</v>
      </c>
      <c r="AU210" s="11" t="s">
        <v>4814</v>
      </c>
      <c r="AV210" s="11">
        <v>0</v>
      </c>
      <c r="AW210" s="11">
        <v>0</v>
      </c>
      <c r="AX210" s="11">
        <v>0</v>
      </c>
      <c r="AY210" s="11"/>
      <c r="AZ210" s="11"/>
      <c r="BA210" s="11"/>
      <c r="BB210" s="11"/>
      <c r="BC210" s="11"/>
      <c r="BD210" s="11"/>
      <c r="BE210" s="11"/>
      <c r="BF210" s="11"/>
      <c r="BG210" s="11"/>
      <c r="BH210" s="11"/>
      <c r="BI210" s="11"/>
      <c r="BJ210" s="11"/>
      <c r="BK210" s="11"/>
      <c r="BL210" s="11"/>
      <c r="BM210" s="11"/>
      <c r="BN210" s="11"/>
      <c r="BO210" s="11"/>
      <c r="BP210" s="11"/>
      <c r="BQ210" s="11"/>
      <c r="BR210" s="11"/>
      <c r="BS210" s="11"/>
      <c r="BT210" s="11"/>
      <c r="BU210" s="11"/>
      <c r="BV210" s="11"/>
      <c r="BW210" s="11"/>
      <c r="BX210" s="11"/>
      <c r="BY210" s="11"/>
      <c r="BZ210" s="11"/>
    </row>
    <row r="211" spans="1:78" ht="12.75">
      <c r="A211" s="11">
        <v>1</v>
      </c>
      <c r="B211" s="11" t="s">
        <v>4232</v>
      </c>
      <c r="C211" s="11"/>
      <c r="D211" s="11"/>
      <c r="E211" s="11"/>
      <c r="F211" s="11" t="s">
        <v>4859</v>
      </c>
      <c r="G211" s="11" t="s">
        <v>4860</v>
      </c>
      <c r="H211" s="11" t="s">
        <v>4810</v>
      </c>
      <c r="I211" s="11"/>
      <c r="J211" s="11"/>
      <c r="K211" s="11" t="s">
        <v>4623</v>
      </c>
      <c r="L211" s="11">
        <v>1</v>
      </c>
      <c r="M211" s="11"/>
      <c r="N211" s="11"/>
      <c r="O211" s="11"/>
      <c r="P211" s="11"/>
      <c r="Q211" s="11"/>
      <c r="R211" s="11"/>
      <c r="S211" s="11"/>
      <c r="T211" s="11"/>
      <c r="U211" s="11"/>
      <c r="V211" s="11"/>
      <c r="W211" s="11"/>
      <c r="X211" s="11"/>
      <c r="Y211" s="11"/>
      <c r="Z211" s="11">
        <v>43.320651</v>
      </c>
      <c r="AA211" s="11">
        <v>10.66339</v>
      </c>
      <c r="AB211" s="11">
        <v>3000</v>
      </c>
      <c r="AC211" s="11">
        <v>4000</v>
      </c>
      <c r="AD211" s="11">
        <v>0</v>
      </c>
      <c r="AE211" s="11">
        <v>1</v>
      </c>
      <c r="AF211" s="11">
        <v>0</v>
      </c>
      <c r="AG211" s="11">
        <v>0</v>
      </c>
      <c r="AH211" s="11">
        <v>0</v>
      </c>
      <c r="AI211" s="11">
        <v>0</v>
      </c>
      <c r="AJ211" s="11">
        <v>0</v>
      </c>
      <c r="AK211" s="11">
        <v>0</v>
      </c>
      <c r="AL211" s="11">
        <v>0</v>
      </c>
      <c r="AM211" s="11">
        <v>0</v>
      </c>
      <c r="AN211" s="11">
        <v>0</v>
      </c>
      <c r="AO211" s="11"/>
      <c r="AP211" s="11" t="s">
        <v>4813</v>
      </c>
      <c r="AQ211" s="11" t="s">
        <v>4813</v>
      </c>
      <c r="AR211" s="11" t="s">
        <v>4814</v>
      </c>
      <c r="AS211" s="11" t="s">
        <v>4814</v>
      </c>
      <c r="AT211" s="11" t="s">
        <v>4814</v>
      </c>
      <c r="AU211" s="11" t="s">
        <v>4814</v>
      </c>
      <c r="AV211" s="11">
        <v>0</v>
      </c>
      <c r="AW211" s="11">
        <v>0</v>
      </c>
      <c r="AX211" s="11">
        <v>0</v>
      </c>
      <c r="AY211" s="11"/>
      <c r="AZ211" s="11"/>
      <c r="BA211" s="11"/>
      <c r="BB211" s="11"/>
      <c r="BC211" s="11"/>
      <c r="BD211" s="11"/>
      <c r="BE211" s="11"/>
      <c r="BF211" s="11"/>
      <c r="BG211" s="11"/>
      <c r="BH211" s="11"/>
      <c r="BI211" s="11"/>
      <c r="BJ211" s="11"/>
      <c r="BK211" s="11"/>
      <c r="BL211" s="11"/>
      <c r="BM211" s="11"/>
      <c r="BN211" s="11"/>
      <c r="BO211" s="11"/>
      <c r="BP211" s="11"/>
      <c r="BQ211" s="11"/>
      <c r="BR211" s="11"/>
      <c r="BS211" s="11"/>
      <c r="BT211" s="11"/>
      <c r="BU211" s="11"/>
      <c r="BV211" s="11"/>
      <c r="BW211" s="11"/>
      <c r="BX211" s="11"/>
      <c r="BY211" s="11"/>
      <c r="BZ211" s="11"/>
    </row>
    <row r="212" spans="1:78" ht="12.75">
      <c r="A212" s="11">
        <v>1</v>
      </c>
      <c r="B212" s="11" t="s">
        <v>4232</v>
      </c>
      <c r="C212" s="11"/>
      <c r="D212" s="11"/>
      <c r="E212" s="11"/>
      <c r="F212" s="11" t="s">
        <v>4857</v>
      </c>
      <c r="G212" s="11" t="s">
        <v>4858</v>
      </c>
      <c r="H212" s="11" t="s">
        <v>4810</v>
      </c>
      <c r="I212" s="11"/>
      <c r="J212" s="11"/>
      <c r="K212" s="11" t="s">
        <v>4272</v>
      </c>
      <c r="L212" s="11">
        <v>1</v>
      </c>
      <c r="M212" s="11"/>
      <c r="N212" s="11"/>
      <c r="O212" s="11"/>
      <c r="P212" s="11"/>
      <c r="Q212" s="11"/>
      <c r="R212" s="11"/>
      <c r="S212" s="11"/>
      <c r="T212" s="11"/>
      <c r="U212" s="11"/>
      <c r="V212" s="11"/>
      <c r="W212" s="11"/>
      <c r="X212" s="11"/>
      <c r="Y212" s="11"/>
      <c r="Z212" s="11">
        <v>43.31681</v>
      </c>
      <c r="AA212" s="11">
        <v>10.900154</v>
      </c>
      <c r="AB212" s="11">
        <v>4000</v>
      </c>
      <c r="AC212" s="11">
        <v>5000</v>
      </c>
      <c r="AD212" s="11">
        <v>0</v>
      </c>
      <c r="AE212" s="11">
        <v>1</v>
      </c>
      <c r="AF212" s="11">
        <v>0</v>
      </c>
      <c r="AG212" s="11">
        <v>0</v>
      </c>
      <c r="AH212" s="11">
        <v>0</v>
      </c>
      <c r="AI212" s="11">
        <v>0</v>
      </c>
      <c r="AJ212" s="11">
        <v>0</v>
      </c>
      <c r="AK212" s="11">
        <v>0</v>
      </c>
      <c r="AL212" s="11">
        <v>0</v>
      </c>
      <c r="AM212" s="11">
        <v>0</v>
      </c>
      <c r="AN212" s="11">
        <v>0</v>
      </c>
      <c r="AO212" s="11"/>
      <c r="AP212" s="11" t="s">
        <v>4813</v>
      </c>
      <c r="AQ212" s="11" t="s">
        <v>4813</v>
      </c>
      <c r="AR212" s="11" t="s">
        <v>4814</v>
      </c>
      <c r="AS212" s="11" t="s">
        <v>4814</v>
      </c>
      <c r="AT212" s="11" t="s">
        <v>4814</v>
      </c>
      <c r="AU212" s="11" t="s">
        <v>4814</v>
      </c>
      <c r="AV212" s="11">
        <v>0</v>
      </c>
      <c r="AW212" s="11">
        <v>0</v>
      </c>
      <c r="AX212" s="11">
        <v>0</v>
      </c>
      <c r="AY212" s="11"/>
      <c r="AZ212" s="11"/>
      <c r="BA212" s="11"/>
      <c r="BB212" s="11"/>
      <c r="BC212" s="11"/>
      <c r="BD212" s="11"/>
      <c r="BE212" s="11"/>
      <c r="BF212" s="11"/>
      <c r="BG212" s="11"/>
      <c r="BH212" s="11"/>
      <c r="BI212" s="11"/>
      <c r="BJ212" s="11"/>
      <c r="BK212" s="11"/>
      <c r="BL212" s="11"/>
      <c r="BM212" s="11"/>
      <c r="BN212" s="11"/>
      <c r="BO212" s="11"/>
      <c r="BP212" s="11"/>
      <c r="BQ212" s="11"/>
      <c r="BR212" s="11"/>
      <c r="BS212" s="11"/>
      <c r="BT212" s="11"/>
      <c r="BU212" s="11"/>
      <c r="BV212" s="11"/>
      <c r="BW212" s="11"/>
      <c r="BX212" s="11"/>
      <c r="BY212" s="11"/>
      <c r="BZ212" s="11"/>
    </row>
    <row r="213" spans="1:78" ht="12.75">
      <c r="A213" s="11">
        <v>1</v>
      </c>
      <c r="B213" s="11" t="s">
        <v>4232</v>
      </c>
      <c r="C213" s="11"/>
      <c r="D213" s="11"/>
      <c r="E213" s="11"/>
      <c r="F213" s="11" t="s">
        <v>4885</v>
      </c>
      <c r="G213" s="11" t="s">
        <v>4886</v>
      </c>
      <c r="H213" s="11" t="s">
        <v>4810</v>
      </c>
      <c r="I213" s="11"/>
      <c r="J213" s="11"/>
      <c r="K213" s="11" t="s">
        <v>4272</v>
      </c>
      <c r="L213" s="11">
        <v>1</v>
      </c>
      <c r="M213" s="11"/>
      <c r="N213" s="11"/>
      <c r="O213" s="11"/>
      <c r="P213" s="11"/>
      <c r="Q213" s="11"/>
      <c r="R213" s="11"/>
      <c r="S213" s="11"/>
      <c r="T213" s="11"/>
      <c r="U213" s="11"/>
      <c r="V213" s="11"/>
      <c r="W213" s="11"/>
      <c r="X213" s="11"/>
      <c r="Y213" s="11"/>
      <c r="Z213" s="11">
        <v>43.4079930023169</v>
      </c>
      <c r="AA213" s="11">
        <v>10.8479885602187</v>
      </c>
      <c r="AB213" s="11">
        <v>4000</v>
      </c>
      <c r="AC213" s="11">
        <v>5000</v>
      </c>
      <c r="AD213" s="11">
        <v>0</v>
      </c>
      <c r="AE213" s="11">
        <v>1</v>
      </c>
      <c r="AF213" s="11">
        <v>0</v>
      </c>
      <c r="AG213" s="11">
        <v>0</v>
      </c>
      <c r="AH213" s="11">
        <v>0</v>
      </c>
      <c r="AI213" s="11">
        <v>0</v>
      </c>
      <c r="AJ213" s="11">
        <v>0</v>
      </c>
      <c r="AK213" s="11">
        <v>0</v>
      </c>
      <c r="AL213" s="11">
        <v>0</v>
      </c>
      <c r="AM213" s="11">
        <v>0</v>
      </c>
      <c r="AN213" s="11">
        <v>0</v>
      </c>
      <c r="AO213" s="11"/>
      <c r="AP213" s="11" t="s">
        <v>4813</v>
      </c>
      <c r="AQ213" s="11" t="s">
        <v>4813</v>
      </c>
      <c r="AR213" s="11" t="s">
        <v>4814</v>
      </c>
      <c r="AS213" s="11" t="s">
        <v>4814</v>
      </c>
      <c r="AT213" s="11" t="s">
        <v>4814</v>
      </c>
      <c r="AU213" s="11" t="s">
        <v>4814</v>
      </c>
      <c r="AV213" s="11">
        <v>0</v>
      </c>
      <c r="AW213" s="11">
        <v>0</v>
      </c>
      <c r="AX213" s="11">
        <v>0</v>
      </c>
      <c r="AY213" s="11"/>
      <c r="AZ213" s="11"/>
      <c r="BA213" s="11"/>
      <c r="BB213" s="11"/>
      <c r="BC213" s="11"/>
      <c r="BD213" s="11"/>
      <c r="BE213" s="11"/>
      <c r="BF213" s="11"/>
      <c r="BG213" s="11"/>
      <c r="BH213" s="11"/>
      <c r="BI213" s="11"/>
      <c r="BJ213" s="11"/>
      <c r="BK213" s="11"/>
      <c r="BL213" s="11"/>
      <c r="BM213" s="11"/>
      <c r="BN213" s="11"/>
      <c r="BO213" s="11"/>
      <c r="BP213" s="11"/>
      <c r="BQ213" s="11"/>
      <c r="BR213" s="11"/>
      <c r="BS213" s="11"/>
      <c r="BT213" s="11"/>
      <c r="BU213" s="11"/>
      <c r="BV213" s="11"/>
      <c r="BW213" s="11"/>
      <c r="BX213" s="11"/>
      <c r="BY213" s="11"/>
      <c r="BZ213" s="11"/>
    </row>
  </sheetData>
  <sheetProtection/>
  <printOptions/>
  <pageMargins left="0.75" right="0.75" top="1" bottom="1" header="0.4921259845" footer="0.4921259845"/>
  <pageSetup horizontalDpi="600" verticalDpi="600" orientation="landscape" paperSize="9" r:id="rId3"/>
  <headerFooter alignWithMargins="0">
    <oddHeader>&amp;LAnnex 8_Excel Templates&amp;C&amp;A&amp;R&amp;P</oddHeader>
  </headerFooter>
  <legacyDrawing r:id="rId2"/>
</worksheet>
</file>

<file path=xl/worksheets/sheet5.xml><?xml version="1.0" encoding="utf-8"?>
<worksheet xmlns="http://schemas.openxmlformats.org/spreadsheetml/2006/main" xmlns:r="http://schemas.openxmlformats.org/officeDocument/2006/relationships">
  <dimension ref="A1:J263"/>
  <sheetViews>
    <sheetView zoomScalePageLayoutView="0" workbookViewId="0" topLeftCell="A1">
      <selection activeCell="A1" sqref="A1"/>
    </sheetView>
  </sheetViews>
  <sheetFormatPr defaultColWidth="9.140625" defaultRowHeight="12.75"/>
  <cols>
    <col min="1" max="1" width="7.8515625" style="1" bestFit="1" customWidth="1"/>
    <col min="2" max="2" width="14.57421875" style="1" bestFit="1" customWidth="1"/>
    <col min="3" max="3" width="16.28125" style="1" bestFit="1" customWidth="1"/>
    <col min="4" max="4" width="103.7109375" style="1" bestFit="1" customWidth="1"/>
    <col min="5" max="5" width="14.57421875" style="1" bestFit="1" customWidth="1"/>
    <col min="6" max="6" width="18.8515625" style="1" bestFit="1" customWidth="1"/>
    <col min="7" max="7" width="38.7109375" style="1" bestFit="1" customWidth="1"/>
    <col min="8" max="8" width="22.421875" style="1" bestFit="1" customWidth="1"/>
    <col min="9" max="9" width="28.7109375" style="1" bestFit="1" customWidth="1"/>
    <col min="10" max="10" width="11.140625" style="1" bestFit="1" customWidth="1"/>
    <col min="11" max="16384" width="11.421875" style="1" customWidth="1"/>
  </cols>
  <sheetData>
    <row r="1" spans="1:10" ht="12.75">
      <c r="A1" s="6" t="s">
        <v>5572</v>
      </c>
      <c r="B1" s="6" t="s">
        <v>2213</v>
      </c>
      <c r="C1" s="18" t="s">
        <v>50</v>
      </c>
      <c r="D1" s="6" t="s">
        <v>2214</v>
      </c>
      <c r="E1" s="6" t="s">
        <v>2215</v>
      </c>
      <c r="F1" s="16" t="s">
        <v>51</v>
      </c>
      <c r="G1" s="6" t="s">
        <v>2216</v>
      </c>
      <c r="H1" s="6" t="s">
        <v>2217</v>
      </c>
      <c r="I1" s="6" t="s">
        <v>2218</v>
      </c>
      <c r="J1" s="19" t="s">
        <v>2219</v>
      </c>
    </row>
    <row r="2" spans="1:10" ht="12.75">
      <c r="A2" s="11" t="s">
        <v>4232</v>
      </c>
      <c r="B2" s="11" t="s">
        <v>3397</v>
      </c>
      <c r="C2" s="11" t="s">
        <v>203</v>
      </c>
      <c r="D2" s="11" t="s">
        <v>204</v>
      </c>
      <c r="E2" s="11" t="s">
        <v>3497</v>
      </c>
      <c r="F2" s="11">
        <v>5102510004</v>
      </c>
      <c r="G2" s="11" t="s">
        <v>3498</v>
      </c>
      <c r="H2" s="11">
        <v>99.1</v>
      </c>
      <c r="I2" s="11" t="s">
        <v>4267</v>
      </c>
      <c r="J2" s="11">
        <v>0</v>
      </c>
    </row>
    <row r="3" spans="1:10" ht="12.75">
      <c r="A3" s="11" t="s">
        <v>4232</v>
      </c>
      <c r="B3" s="11" t="s">
        <v>4778</v>
      </c>
      <c r="C3" s="11" t="s">
        <v>140</v>
      </c>
      <c r="D3" s="11" t="s">
        <v>141</v>
      </c>
      <c r="E3" s="11" t="s">
        <v>3433</v>
      </c>
      <c r="F3" s="11">
        <v>4800210001</v>
      </c>
      <c r="G3" s="11" t="s">
        <v>3434</v>
      </c>
      <c r="H3" s="11">
        <v>94.3</v>
      </c>
      <c r="I3" s="11" t="s">
        <v>4267</v>
      </c>
      <c r="J3" s="11">
        <v>0</v>
      </c>
    </row>
    <row r="4" spans="1:10" ht="12.75">
      <c r="A4" s="11" t="s">
        <v>4232</v>
      </c>
      <c r="B4" s="11" t="s">
        <v>4778</v>
      </c>
      <c r="C4" s="11" t="s">
        <v>140</v>
      </c>
      <c r="D4" s="11" t="s">
        <v>141</v>
      </c>
      <c r="E4" s="11" t="s">
        <v>5329</v>
      </c>
      <c r="F4" s="11">
        <v>4800410002</v>
      </c>
      <c r="G4" s="11" t="s">
        <v>5330</v>
      </c>
      <c r="H4" s="11">
        <v>86.9</v>
      </c>
      <c r="I4" s="11" t="s">
        <v>4267</v>
      </c>
      <c r="J4" s="11">
        <v>0</v>
      </c>
    </row>
    <row r="5" spans="1:10" ht="12.75">
      <c r="A5" s="11" t="s">
        <v>4232</v>
      </c>
      <c r="B5" s="11" t="s">
        <v>4778</v>
      </c>
      <c r="C5" s="11" t="s">
        <v>140</v>
      </c>
      <c r="D5" s="11" t="s">
        <v>141</v>
      </c>
      <c r="E5" s="11" t="s">
        <v>3435</v>
      </c>
      <c r="F5" s="11">
        <v>4804010002</v>
      </c>
      <c r="G5" s="11" t="s">
        <v>3436</v>
      </c>
      <c r="H5" s="11">
        <v>82.5</v>
      </c>
      <c r="I5" s="11" t="s">
        <v>4267</v>
      </c>
      <c r="J5" s="11">
        <v>0</v>
      </c>
    </row>
    <row r="6" spans="1:10" ht="12.75">
      <c r="A6" s="11" t="s">
        <v>4232</v>
      </c>
      <c r="B6" s="11" t="s">
        <v>4778</v>
      </c>
      <c r="C6" s="11" t="s">
        <v>140</v>
      </c>
      <c r="D6" s="11" t="s">
        <v>141</v>
      </c>
      <c r="E6" s="11" t="s">
        <v>3437</v>
      </c>
      <c r="F6" s="11">
        <v>4804210004</v>
      </c>
      <c r="G6" s="11" t="s">
        <v>3438</v>
      </c>
      <c r="H6" s="11">
        <v>76.2</v>
      </c>
      <c r="I6" s="11" t="s">
        <v>4267</v>
      </c>
      <c r="J6" s="11">
        <v>0</v>
      </c>
    </row>
    <row r="7" spans="1:10" ht="12.75">
      <c r="A7" s="11" t="s">
        <v>4232</v>
      </c>
      <c r="B7" s="11" t="s">
        <v>4784</v>
      </c>
      <c r="C7" s="11" t="s">
        <v>160</v>
      </c>
      <c r="D7" s="11" t="s">
        <v>161</v>
      </c>
      <c r="E7" s="11" t="s">
        <v>5313</v>
      </c>
      <c r="F7" s="11">
        <v>4801710002</v>
      </c>
      <c r="G7" s="11" t="s">
        <v>5314</v>
      </c>
      <c r="H7" s="11">
        <v>3.9</v>
      </c>
      <c r="I7" s="11" t="s">
        <v>4267</v>
      </c>
      <c r="J7" s="11">
        <v>0</v>
      </c>
    </row>
    <row r="8" spans="1:10" ht="12.75">
      <c r="A8" s="11" t="s">
        <v>4232</v>
      </c>
      <c r="B8" s="11" t="s">
        <v>5325</v>
      </c>
      <c r="C8" s="11" t="s">
        <v>162</v>
      </c>
      <c r="D8" s="11" t="s">
        <v>163</v>
      </c>
      <c r="E8" s="11" t="s">
        <v>5377</v>
      </c>
      <c r="F8" s="11">
        <v>4804910011</v>
      </c>
      <c r="G8" s="11" t="s">
        <v>5378</v>
      </c>
      <c r="H8" s="11">
        <v>93.9</v>
      </c>
      <c r="I8" s="11" t="s">
        <v>4267</v>
      </c>
      <c r="J8" s="11">
        <v>0</v>
      </c>
    </row>
    <row r="9" spans="1:10" ht="12.75">
      <c r="A9" s="11" t="s">
        <v>4232</v>
      </c>
      <c r="B9" s="11"/>
      <c r="C9" s="11" t="s">
        <v>4875</v>
      </c>
      <c r="D9" s="11" t="s">
        <v>4876</v>
      </c>
      <c r="E9" s="11"/>
      <c r="F9" s="11">
        <v>4805010006</v>
      </c>
      <c r="G9" s="11" t="s">
        <v>1751</v>
      </c>
      <c r="H9" s="11">
        <v>100</v>
      </c>
      <c r="I9" s="11" t="s">
        <v>4267</v>
      </c>
      <c r="J9" s="11">
        <v>0</v>
      </c>
    </row>
    <row r="10" spans="1:10" ht="12.75">
      <c r="A10" s="11" t="s">
        <v>4232</v>
      </c>
      <c r="B10" s="11" t="s">
        <v>3469</v>
      </c>
      <c r="C10" s="11" t="s">
        <v>2518</v>
      </c>
      <c r="D10" s="11" t="s">
        <v>2519</v>
      </c>
      <c r="E10" s="11" t="s">
        <v>5393</v>
      </c>
      <c r="F10" s="11">
        <v>5300910001</v>
      </c>
      <c r="G10" s="11" t="s">
        <v>5394</v>
      </c>
      <c r="H10" s="11">
        <v>100</v>
      </c>
      <c r="I10" s="11" t="s">
        <v>4267</v>
      </c>
      <c r="J10" s="11">
        <v>0</v>
      </c>
    </row>
    <row r="11" spans="1:10" ht="12.75">
      <c r="A11" s="11" t="s">
        <v>4232</v>
      </c>
      <c r="B11" s="11" t="s">
        <v>4290</v>
      </c>
      <c r="C11" s="11" t="s">
        <v>2512</v>
      </c>
      <c r="D11" s="11" t="s">
        <v>2513</v>
      </c>
      <c r="E11" s="11" t="s">
        <v>1749</v>
      </c>
      <c r="F11" s="11">
        <v>5300410001</v>
      </c>
      <c r="G11" s="11" t="s">
        <v>1750</v>
      </c>
      <c r="H11" s="11">
        <v>37.7</v>
      </c>
      <c r="I11" s="11" t="s">
        <v>4267</v>
      </c>
      <c r="J11" s="11">
        <v>0</v>
      </c>
    </row>
    <row r="12" spans="1:10" ht="12.75">
      <c r="A12" s="11" t="s">
        <v>4232</v>
      </c>
      <c r="B12" s="11" t="s">
        <v>3419</v>
      </c>
      <c r="C12" s="11" t="s">
        <v>2516</v>
      </c>
      <c r="D12" s="11" t="s">
        <v>2517</v>
      </c>
      <c r="E12" s="11" t="s">
        <v>5359</v>
      </c>
      <c r="F12" s="11">
        <v>5300610002</v>
      </c>
      <c r="G12" s="11" t="s">
        <v>5360</v>
      </c>
      <c r="H12" s="11">
        <v>100</v>
      </c>
      <c r="I12" s="11" t="s">
        <v>4267</v>
      </c>
      <c r="J12" s="11">
        <v>0</v>
      </c>
    </row>
    <row r="13" spans="1:10" ht="12.75">
      <c r="A13" s="11" t="s">
        <v>4232</v>
      </c>
      <c r="B13" s="11"/>
      <c r="C13" s="11" t="s">
        <v>4879</v>
      </c>
      <c r="D13" s="11" t="s">
        <v>4880</v>
      </c>
      <c r="E13" s="11"/>
      <c r="F13" s="11">
        <v>4901010008</v>
      </c>
      <c r="G13" s="11" t="s">
        <v>3489</v>
      </c>
      <c r="H13" s="11">
        <v>100</v>
      </c>
      <c r="I13" s="11" t="s">
        <v>4267</v>
      </c>
      <c r="J13" s="11">
        <v>0</v>
      </c>
    </row>
    <row r="14" spans="1:10" ht="12.75">
      <c r="A14" s="11" t="s">
        <v>4232</v>
      </c>
      <c r="B14" s="11" t="s">
        <v>3424</v>
      </c>
      <c r="C14" s="11" t="s">
        <v>2500</v>
      </c>
      <c r="D14" s="11" t="s">
        <v>2501</v>
      </c>
      <c r="E14" s="11" t="s">
        <v>3454</v>
      </c>
      <c r="F14" s="11">
        <v>4901610002</v>
      </c>
      <c r="G14" s="11" t="s">
        <v>3455</v>
      </c>
      <c r="H14" s="11">
        <v>100</v>
      </c>
      <c r="I14" s="11" t="s">
        <v>4267</v>
      </c>
      <c r="J14" s="11">
        <v>0</v>
      </c>
    </row>
    <row r="15" spans="1:10" ht="12.75">
      <c r="A15" s="11" t="s">
        <v>4232</v>
      </c>
      <c r="B15" s="11" t="s">
        <v>5412</v>
      </c>
      <c r="C15" s="11" t="s">
        <v>2504</v>
      </c>
      <c r="D15" s="11" t="s">
        <v>2505</v>
      </c>
      <c r="E15" s="11" t="s">
        <v>5385</v>
      </c>
      <c r="F15" s="11">
        <v>4901810002</v>
      </c>
      <c r="G15" s="11" t="s">
        <v>5386</v>
      </c>
      <c r="H15" s="11">
        <v>52.5</v>
      </c>
      <c r="I15" s="11" t="s">
        <v>4267</v>
      </c>
      <c r="J15" s="11">
        <v>0</v>
      </c>
    </row>
    <row r="16" spans="1:10" ht="12.75">
      <c r="A16" s="11" t="s">
        <v>4232</v>
      </c>
      <c r="B16" s="11" t="s">
        <v>3401</v>
      </c>
      <c r="C16" s="11" t="s">
        <v>2481</v>
      </c>
      <c r="D16" s="11" t="s">
        <v>2482</v>
      </c>
      <c r="E16" s="11" t="s">
        <v>5287</v>
      </c>
      <c r="F16" s="11">
        <v>4900610003</v>
      </c>
      <c r="G16" s="11" t="s">
        <v>5288</v>
      </c>
      <c r="H16" s="11">
        <v>100</v>
      </c>
      <c r="I16" s="11" t="s">
        <v>4267</v>
      </c>
      <c r="J16" s="11">
        <v>0</v>
      </c>
    </row>
    <row r="17" spans="1:10" ht="12.75">
      <c r="A17" s="11" t="s">
        <v>4232</v>
      </c>
      <c r="B17" s="11" t="s">
        <v>5305</v>
      </c>
      <c r="C17" s="11" t="s">
        <v>2536</v>
      </c>
      <c r="D17" s="11" t="s">
        <v>2537</v>
      </c>
      <c r="E17" s="11" t="s">
        <v>5454</v>
      </c>
      <c r="F17" s="11">
        <v>5301610001</v>
      </c>
      <c r="G17" s="11" t="s">
        <v>5455</v>
      </c>
      <c r="H17" s="11">
        <v>100</v>
      </c>
      <c r="I17" s="11" t="s">
        <v>4267</v>
      </c>
      <c r="J17" s="11">
        <v>0</v>
      </c>
    </row>
    <row r="18" spans="1:10" ht="12.75">
      <c r="A18" s="11" t="s">
        <v>4232</v>
      </c>
      <c r="B18" s="11" t="s">
        <v>5305</v>
      </c>
      <c r="C18" s="11" t="s">
        <v>2536</v>
      </c>
      <c r="D18" s="11" t="s">
        <v>2537</v>
      </c>
      <c r="E18" s="11" t="s">
        <v>5355</v>
      </c>
      <c r="F18" s="11">
        <v>5301610002</v>
      </c>
      <c r="G18" s="11" t="s">
        <v>5356</v>
      </c>
      <c r="H18" s="11">
        <v>100</v>
      </c>
      <c r="I18" s="11" t="s">
        <v>4267</v>
      </c>
      <c r="J18" s="11">
        <v>0</v>
      </c>
    </row>
    <row r="19" spans="1:10" ht="12.75">
      <c r="A19" s="11" t="s">
        <v>4232</v>
      </c>
      <c r="B19" s="11" t="s">
        <v>5454</v>
      </c>
      <c r="C19" s="11" t="s">
        <v>4919</v>
      </c>
      <c r="D19" s="11" t="s">
        <v>4920</v>
      </c>
      <c r="E19" s="11" t="s">
        <v>3413</v>
      </c>
      <c r="F19" s="11">
        <v>4603310001</v>
      </c>
      <c r="G19" s="11" t="s">
        <v>3414</v>
      </c>
      <c r="H19" s="11">
        <v>86.4</v>
      </c>
      <c r="I19" s="11" t="s">
        <v>4267</v>
      </c>
      <c r="J19" s="11">
        <v>0</v>
      </c>
    </row>
    <row r="20" spans="1:10" ht="12.75">
      <c r="A20" s="11" t="s">
        <v>4232</v>
      </c>
      <c r="B20" s="11" t="s">
        <v>5454</v>
      </c>
      <c r="C20" s="11" t="s">
        <v>4919</v>
      </c>
      <c r="D20" s="11" t="s">
        <v>4920</v>
      </c>
      <c r="E20" s="11" t="s">
        <v>5295</v>
      </c>
      <c r="F20" s="11">
        <v>4603310002</v>
      </c>
      <c r="G20" s="11" t="s">
        <v>5296</v>
      </c>
      <c r="H20" s="11">
        <v>100</v>
      </c>
      <c r="I20" s="11" t="s">
        <v>4267</v>
      </c>
      <c r="J20" s="11">
        <v>0</v>
      </c>
    </row>
    <row r="21" spans="1:10" ht="12.75">
      <c r="A21" s="11" t="s">
        <v>4232</v>
      </c>
      <c r="B21" s="11" t="s">
        <v>4788</v>
      </c>
      <c r="C21" s="11" t="s">
        <v>4905</v>
      </c>
      <c r="D21" s="11" t="s">
        <v>4906</v>
      </c>
      <c r="E21" s="11" t="s">
        <v>4273</v>
      </c>
      <c r="F21" s="11">
        <v>4600910002</v>
      </c>
      <c r="G21" s="11" t="s">
        <v>4274</v>
      </c>
      <c r="H21" s="11">
        <v>49</v>
      </c>
      <c r="I21" s="11" t="s">
        <v>4267</v>
      </c>
      <c r="J21" s="11">
        <v>0</v>
      </c>
    </row>
    <row r="22" spans="1:10" ht="12.75">
      <c r="A22" s="11" t="s">
        <v>4232</v>
      </c>
      <c r="B22" s="11" t="s">
        <v>5301</v>
      </c>
      <c r="C22" s="11" t="s">
        <v>4958</v>
      </c>
      <c r="D22" s="11" t="s">
        <v>4959</v>
      </c>
      <c r="E22" s="11" t="s">
        <v>5271</v>
      </c>
      <c r="F22" s="11">
        <v>5000410001</v>
      </c>
      <c r="G22" s="11" t="s">
        <v>5272</v>
      </c>
      <c r="H22" s="11">
        <v>55.6</v>
      </c>
      <c r="I22" s="11" t="s">
        <v>4267</v>
      </c>
      <c r="J22" s="11">
        <v>0</v>
      </c>
    </row>
    <row r="23" spans="1:10" ht="12.75">
      <c r="A23" s="11" t="s">
        <v>4232</v>
      </c>
      <c r="B23" s="11" t="s">
        <v>4794</v>
      </c>
      <c r="C23" s="11" t="s">
        <v>4932</v>
      </c>
      <c r="D23" s="11" t="s">
        <v>4933</v>
      </c>
      <c r="E23" s="11" t="s">
        <v>5269</v>
      </c>
      <c r="F23" s="11">
        <v>4501410023</v>
      </c>
      <c r="G23" s="11" t="s">
        <v>5270</v>
      </c>
      <c r="H23" s="11">
        <v>31.1</v>
      </c>
      <c r="I23" s="11" t="s">
        <v>4267</v>
      </c>
      <c r="J23" s="11">
        <v>0</v>
      </c>
    </row>
    <row r="24" spans="1:10" ht="12.75">
      <c r="A24" s="11" t="s">
        <v>4232</v>
      </c>
      <c r="B24" s="11" t="s">
        <v>3484</v>
      </c>
      <c r="C24" s="11" t="s">
        <v>103</v>
      </c>
      <c r="D24" s="11" t="s">
        <v>104</v>
      </c>
      <c r="E24" s="11" t="s">
        <v>3419</v>
      </c>
      <c r="F24" s="11">
        <v>4801910001</v>
      </c>
      <c r="G24" s="11" t="s">
        <v>5009</v>
      </c>
      <c r="H24" s="11">
        <v>58.2</v>
      </c>
      <c r="I24" s="11" t="s">
        <v>4267</v>
      </c>
      <c r="J24" s="11">
        <v>0</v>
      </c>
    </row>
    <row r="25" spans="1:10" ht="12.75">
      <c r="A25" s="11" t="s">
        <v>4232</v>
      </c>
      <c r="B25" s="11" t="s">
        <v>1783</v>
      </c>
      <c r="C25" s="11" t="s">
        <v>2510</v>
      </c>
      <c r="D25" s="11" t="s">
        <v>2511</v>
      </c>
      <c r="E25" s="11" t="s">
        <v>4286</v>
      </c>
      <c r="F25" s="11">
        <v>5003910004</v>
      </c>
      <c r="G25" s="11" t="s">
        <v>4287</v>
      </c>
      <c r="H25" s="11">
        <v>41.7</v>
      </c>
      <c r="I25" s="11" t="s">
        <v>4267</v>
      </c>
      <c r="J25" s="11">
        <v>0</v>
      </c>
    </row>
    <row r="26" spans="1:10" ht="12.75">
      <c r="A26" s="11" t="s">
        <v>4232</v>
      </c>
      <c r="B26" s="11" t="s">
        <v>3462</v>
      </c>
      <c r="C26" s="11" t="s">
        <v>70</v>
      </c>
      <c r="D26" s="11" t="s">
        <v>71</v>
      </c>
      <c r="E26" s="11" t="s">
        <v>3458</v>
      </c>
      <c r="F26" s="11">
        <v>5002510005</v>
      </c>
      <c r="G26" s="11" t="s">
        <v>3459</v>
      </c>
      <c r="H26" s="11">
        <v>34.2</v>
      </c>
      <c r="I26" s="11" t="s">
        <v>4267</v>
      </c>
      <c r="J26" s="11">
        <v>0</v>
      </c>
    </row>
    <row r="27" spans="1:10" ht="12.75">
      <c r="A27" s="11" t="s">
        <v>4232</v>
      </c>
      <c r="B27" s="11" t="s">
        <v>3465</v>
      </c>
      <c r="C27" s="11" t="s">
        <v>88</v>
      </c>
      <c r="D27" s="11" t="s">
        <v>89</v>
      </c>
      <c r="E27" s="11" t="s">
        <v>5369</v>
      </c>
      <c r="F27" s="11">
        <v>5002910007</v>
      </c>
      <c r="G27" s="11" t="s">
        <v>5370</v>
      </c>
      <c r="H27" s="11">
        <v>29.3</v>
      </c>
      <c r="I27" s="11" t="s">
        <v>4267</v>
      </c>
      <c r="J27" s="11">
        <v>0</v>
      </c>
    </row>
    <row r="28" spans="1:10" ht="12.75">
      <c r="A28" s="11" t="s">
        <v>4232</v>
      </c>
      <c r="B28" s="11" t="s">
        <v>3450</v>
      </c>
      <c r="C28" s="11" t="s">
        <v>4966</v>
      </c>
      <c r="D28" s="11" t="s">
        <v>4967</v>
      </c>
      <c r="E28" s="11" t="s">
        <v>5420</v>
      </c>
      <c r="F28" s="11">
        <v>5000810002</v>
      </c>
      <c r="G28" s="11" t="s">
        <v>5421</v>
      </c>
      <c r="H28" s="11">
        <v>6.15</v>
      </c>
      <c r="I28" s="11" t="s">
        <v>4267</v>
      </c>
      <c r="J28" s="11">
        <v>0</v>
      </c>
    </row>
    <row r="29" spans="1:10" ht="12.75">
      <c r="A29" s="11" t="s">
        <v>4232</v>
      </c>
      <c r="B29" s="11" t="s">
        <v>1754</v>
      </c>
      <c r="C29" s="11" t="s">
        <v>112</v>
      </c>
      <c r="D29" s="11" t="s">
        <v>113</v>
      </c>
      <c r="E29" s="11" t="s">
        <v>5337</v>
      </c>
      <c r="F29" s="11">
        <v>4700510002</v>
      </c>
      <c r="G29" s="11" t="s">
        <v>5338</v>
      </c>
      <c r="H29" s="11">
        <v>29.1</v>
      </c>
      <c r="I29" s="11" t="s">
        <v>4267</v>
      </c>
      <c r="J29" s="11">
        <v>0</v>
      </c>
    </row>
    <row r="30" spans="1:10" ht="12.75">
      <c r="A30" s="11" t="s">
        <v>4232</v>
      </c>
      <c r="B30" s="11" t="s">
        <v>5347</v>
      </c>
      <c r="C30" s="11" t="s">
        <v>2583</v>
      </c>
      <c r="D30" s="11" t="s">
        <v>2584</v>
      </c>
      <c r="E30" s="11" t="s">
        <v>5279</v>
      </c>
      <c r="F30" s="11">
        <v>4701410015</v>
      </c>
      <c r="G30" s="11" t="s">
        <v>5280</v>
      </c>
      <c r="H30" s="25">
        <v>4.1</v>
      </c>
      <c r="I30" s="11" t="s">
        <v>4267</v>
      </c>
      <c r="J30" s="11">
        <v>0</v>
      </c>
    </row>
    <row r="31" spans="1:10" ht="12.75">
      <c r="A31" s="11" t="s">
        <v>4232</v>
      </c>
      <c r="B31" s="11" t="s">
        <v>5303</v>
      </c>
      <c r="C31" s="11" t="s">
        <v>128</v>
      </c>
      <c r="D31" s="11" t="s">
        <v>129</v>
      </c>
      <c r="E31" s="11" t="s">
        <v>5426</v>
      </c>
      <c r="F31" s="11">
        <v>4701210004</v>
      </c>
      <c r="G31" s="11" t="s">
        <v>5427</v>
      </c>
      <c r="H31" s="11">
        <v>100</v>
      </c>
      <c r="I31" s="11" t="s">
        <v>4267</v>
      </c>
      <c r="J31" s="11">
        <v>0</v>
      </c>
    </row>
    <row r="32" spans="1:10" ht="12.75">
      <c r="A32" s="11" t="s">
        <v>4232</v>
      </c>
      <c r="B32" s="11" t="s">
        <v>5303</v>
      </c>
      <c r="C32" s="11" t="s">
        <v>128</v>
      </c>
      <c r="D32" s="11" t="s">
        <v>129</v>
      </c>
      <c r="E32" s="11" t="s">
        <v>5319</v>
      </c>
      <c r="F32" s="11">
        <v>4701210008</v>
      </c>
      <c r="G32" s="11" t="s">
        <v>5013</v>
      </c>
      <c r="H32" s="11">
        <v>83.4</v>
      </c>
      <c r="I32" s="11" t="s">
        <v>4267</v>
      </c>
      <c r="J32" s="11">
        <v>0</v>
      </c>
    </row>
    <row r="33" spans="1:10" ht="12.75">
      <c r="A33" s="11" t="s">
        <v>4232</v>
      </c>
      <c r="B33" s="11" t="s">
        <v>3420</v>
      </c>
      <c r="C33" s="11" t="s">
        <v>175</v>
      </c>
      <c r="D33" s="11" t="s">
        <v>176</v>
      </c>
      <c r="E33" s="11" t="s">
        <v>5381</v>
      </c>
      <c r="F33" s="11">
        <v>10000710004</v>
      </c>
      <c r="G33" s="11" t="s">
        <v>5382</v>
      </c>
      <c r="H33" s="11">
        <v>94.1</v>
      </c>
      <c r="I33" s="11" t="s">
        <v>4267</v>
      </c>
      <c r="J33" s="11">
        <v>0</v>
      </c>
    </row>
    <row r="34" spans="1:10" ht="12.75">
      <c r="A34" s="11" t="s">
        <v>4232</v>
      </c>
      <c r="B34" s="11" t="s">
        <v>5442</v>
      </c>
      <c r="C34" s="11" t="s">
        <v>126</v>
      </c>
      <c r="D34" s="11" t="s">
        <v>127</v>
      </c>
      <c r="E34" s="11" t="s">
        <v>5340</v>
      </c>
      <c r="F34" s="11">
        <v>4702110003</v>
      </c>
      <c r="G34" s="11" t="s">
        <v>5341</v>
      </c>
      <c r="H34" s="11">
        <v>100</v>
      </c>
      <c r="I34" s="11" t="s">
        <v>4267</v>
      </c>
      <c r="J34" s="11">
        <v>0</v>
      </c>
    </row>
    <row r="35" spans="1:10" ht="12.75">
      <c r="A35" s="11" t="s">
        <v>4232</v>
      </c>
      <c r="B35" s="11" t="s">
        <v>3433</v>
      </c>
      <c r="C35" s="11" t="s">
        <v>2543</v>
      </c>
      <c r="D35" s="11" t="s">
        <v>2544</v>
      </c>
      <c r="E35" s="11" t="s">
        <v>5383</v>
      </c>
      <c r="F35" s="11">
        <v>5201210005</v>
      </c>
      <c r="G35" s="11" t="s">
        <v>5384</v>
      </c>
      <c r="H35" s="11">
        <v>84.4</v>
      </c>
      <c r="I35" s="11" t="s">
        <v>4267</v>
      </c>
      <c r="J35" s="11">
        <v>0</v>
      </c>
    </row>
    <row r="36" spans="1:10" ht="12.75">
      <c r="A36" s="11" t="s">
        <v>4232</v>
      </c>
      <c r="B36" s="11" t="s">
        <v>5256</v>
      </c>
      <c r="C36" s="11" t="s">
        <v>2553</v>
      </c>
      <c r="D36" s="11" t="s">
        <v>2554</v>
      </c>
      <c r="E36" s="11" t="s">
        <v>5383</v>
      </c>
      <c r="F36" s="11">
        <v>5201210005</v>
      </c>
      <c r="G36" s="11" t="s">
        <v>5384</v>
      </c>
      <c r="H36" s="11">
        <v>14.2</v>
      </c>
      <c r="I36" s="11" t="s">
        <v>4267</v>
      </c>
      <c r="J36" s="11">
        <v>0</v>
      </c>
    </row>
    <row r="37" spans="1:10" ht="12.75">
      <c r="A37" s="11" t="s">
        <v>4232</v>
      </c>
      <c r="B37" s="11" t="s">
        <v>5329</v>
      </c>
      <c r="C37" s="11" t="s">
        <v>2541</v>
      </c>
      <c r="D37" s="11" t="s">
        <v>2542</v>
      </c>
      <c r="E37" s="11" t="s">
        <v>5266</v>
      </c>
      <c r="F37" s="11">
        <v>5200310002</v>
      </c>
      <c r="G37" s="11" t="s">
        <v>5267</v>
      </c>
      <c r="H37" s="11">
        <v>99.3</v>
      </c>
      <c r="I37" s="11" t="s">
        <v>4267</v>
      </c>
      <c r="J37" s="11">
        <v>0</v>
      </c>
    </row>
    <row r="38" spans="1:10" ht="12.75">
      <c r="A38" s="11" t="s">
        <v>4232</v>
      </c>
      <c r="B38" s="11" t="s">
        <v>1726</v>
      </c>
      <c r="C38" s="11" t="s">
        <v>136</v>
      </c>
      <c r="D38" s="11" t="s">
        <v>137</v>
      </c>
      <c r="E38" s="11" t="s">
        <v>3428</v>
      </c>
      <c r="F38" s="11">
        <v>5101310007</v>
      </c>
      <c r="G38" s="11" t="s">
        <v>3429</v>
      </c>
      <c r="H38" s="11">
        <v>93.9</v>
      </c>
      <c r="I38" s="11" t="s">
        <v>4267</v>
      </c>
      <c r="J38" s="11">
        <v>0</v>
      </c>
    </row>
    <row r="39" spans="1:10" ht="12.75">
      <c r="A39" s="11" t="s">
        <v>4232</v>
      </c>
      <c r="B39" s="11" t="s">
        <v>1726</v>
      </c>
      <c r="C39" s="11" t="s">
        <v>136</v>
      </c>
      <c r="D39" s="11" t="s">
        <v>137</v>
      </c>
      <c r="E39" s="11" t="s">
        <v>3443</v>
      </c>
      <c r="F39" s="11">
        <v>5102010003</v>
      </c>
      <c r="G39" s="11" t="s">
        <v>3444</v>
      </c>
      <c r="H39" s="11">
        <v>76.7</v>
      </c>
      <c r="I39" s="11" t="s">
        <v>4267</v>
      </c>
      <c r="J39" s="11">
        <v>0</v>
      </c>
    </row>
    <row r="40" spans="1:10" ht="12.75">
      <c r="A40" s="11" t="s">
        <v>4232</v>
      </c>
      <c r="B40" s="11" t="s">
        <v>1726</v>
      </c>
      <c r="C40" s="11" t="s">
        <v>136</v>
      </c>
      <c r="D40" s="11" t="s">
        <v>137</v>
      </c>
      <c r="E40" s="11" t="s">
        <v>5335</v>
      </c>
      <c r="F40" s="11">
        <v>5102610005</v>
      </c>
      <c r="G40" s="11" t="s">
        <v>5336</v>
      </c>
      <c r="H40" s="11">
        <v>97.5</v>
      </c>
      <c r="I40" s="11" t="s">
        <v>4267</v>
      </c>
      <c r="J40" s="11">
        <v>0</v>
      </c>
    </row>
    <row r="41" spans="1:10" ht="12.75">
      <c r="A41" s="11" t="s">
        <v>4232</v>
      </c>
      <c r="B41" s="11" t="s">
        <v>1726</v>
      </c>
      <c r="C41" s="11" t="s">
        <v>136</v>
      </c>
      <c r="D41" s="11" t="s">
        <v>137</v>
      </c>
      <c r="E41" s="11" t="s">
        <v>3415</v>
      </c>
      <c r="F41" s="11">
        <v>5103310001</v>
      </c>
      <c r="G41" s="11" t="s">
        <v>3416</v>
      </c>
      <c r="H41" s="11">
        <v>94.4</v>
      </c>
      <c r="I41" s="11" t="s">
        <v>4267</v>
      </c>
      <c r="J41" s="11">
        <v>0</v>
      </c>
    </row>
    <row r="42" spans="1:10" ht="12.75">
      <c r="A42" s="11" t="s">
        <v>4232</v>
      </c>
      <c r="B42" s="11" t="s">
        <v>1726</v>
      </c>
      <c r="C42" s="11" t="s">
        <v>136</v>
      </c>
      <c r="D42" s="11" t="s">
        <v>137</v>
      </c>
      <c r="E42" s="11" t="s">
        <v>3431</v>
      </c>
      <c r="F42" s="11">
        <v>5103910010</v>
      </c>
      <c r="G42" s="11" t="s">
        <v>3432</v>
      </c>
      <c r="H42" s="11">
        <v>98.2</v>
      </c>
      <c r="I42" s="11" t="s">
        <v>4267</v>
      </c>
      <c r="J42" s="11">
        <v>0</v>
      </c>
    </row>
    <row r="43" spans="1:10" ht="12.75">
      <c r="A43" s="11" t="s">
        <v>4232</v>
      </c>
      <c r="B43" s="11" t="s">
        <v>4766</v>
      </c>
      <c r="C43" s="11" t="s">
        <v>138</v>
      </c>
      <c r="D43" s="11" t="s">
        <v>139</v>
      </c>
      <c r="E43" s="11" t="s">
        <v>3439</v>
      </c>
      <c r="F43" s="11">
        <v>4800110001</v>
      </c>
      <c r="G43" s="11" t="s">
        <v>3440</v>
      </c>
      <c r="H43" s="11">
        <v>29.3</v>
      </c>
      <c r="I43" s="11" t="s">
        <v>4267</v>
      </c>
      <c r="J43" s="11">
        <v>0</v>
      </c>
    </row>
    <row r="44" spans="1:10" ht="12.75">
      <c r="A44" s="11" t="s">
        <v>4232</v>
      </c>
      <c r="B44" s="11" t="s">
        <v>4766</v>
      </c>
      <c r="C44" s="11" t="s">
        <v>138</v>
      </c>
      <c r="D44" s="11" t="s">
        <v>139</v>
      </c>
      <c r="E44" s="11" t="s">
        <v>5387</v>
      </c>
      <c r="F44" s="11">
        <v>4800110006</v>
      </c>
      <c r="G44" s="11" t="s">
        <v>5388</v>
      </c>
      <c r="H44" s="11">
        <v>89.8</v>
      </c>
      <c r="I44" s="11" t="s">
        <v>4267</v>
      </c>
      <c r="J44" s="11">
        <v>0</v>
      </c>
    </row>
    <row r="45" spans="1:10" ht="12.75">
      <c r="A45" s="11" t="s">
        <v>4232</v>
      </c>
      <c r="B45" s="11" t="s">
        <v>4270</v>
      </c>
      <c r="C45" s="11" t="s">
        <v>148</v>
      </c>
      <c r="D45" s="11" t="s">
        <v>149</v>
      </c>
      <c r="E45" s="11" t="s">
        <v>5313</v>
      </c>
      <c r="F45" s="11">
        <v>4801710002</v>
      </c>
      <c r="G45" s="11" t="s">
        <v>5314</v>
      </c>
      <c r="H45" s="11">
        <v>0.7</v>
      </c>
      <c r="I45" s="11" t="s">
        <v>4267</v>
      </c>
      <c r="J45" s="11">
        <v>0</v>
      </c>
    </row>
    <row r="46" spans="1:10" ht="12.75">
      <c r="A46" s="11" t="s">
        <v>4232</v>
      </c>
      <c r="B46" s="11"/>
      <c r="C46" s="11" t="s">
        <v>4819</v>
      </c>
      <c r="D46" s="11" t="s">
        <v>4820</v>
      </c>
      <c r="E46" s="11"/>
      <c r="F46" s="11">
        <v>5301210001</v>
      </c>
      <c r="G46" s="11" t="s">
        <v>3488</v>
      </c>
      <c r="H46" s="11">
        <v>100</v>
      </c>
      <c r="I46" s="11" t="s">
        <v>4267</v>
      </c>
      <c r="J46" s="11">
        <v>0</v>
      </c>
    </row>
    <row r="47" spans="1:10" ht="12.75">
      <c r="A47" s="11" t="s">
        <v>4232</v>
      </c>
      <c r="B47" s="11"/>
      <c r="C47" s="11" t="s">
        <v>4822</v>
      </c>
      <c r="D47" s="11" t="s">
        <v>4823</v>
      </c>
      <c r="E47" s="11"/>
      <c r="F47" s="11">
        <v>5300610003</v>
      </c>
      <c r="G47" s="11" t="s">
        <v>1702</v>
      </c>
      <c r="H47" s="11">
        <v>100</v>
      </c>
      <c r="I47" s="11" t="s">
        <v>4267</v>
      </c>
      <c r="J47" s="11">
        <v>0</v>
      </c>
    </row>
    <row r="48" spans="1:10" ht="12.75">
      <c r="A48" s="11" t="s">
        <v>4232</v>
      </c>
      <c r="B48" s="11" t="s">
        <v>4764</v>
      </c>
      <c r="C48" s="11" t="s">
        <v>2534</v>
      </c>
      <c r="D48" s="11" t="s">
        <v>2535</v>
      </c>
      <c r="E48" s="11" t="s">
        <v>5399</v>
      </c>
      <c r="F48" s="11">
        <v>5301810005</v>
      </c>
      <c r="G48" s="11" t="s">
        <v>5400</v>
      </c>
      <c r="H48" s="11">
        <v>100</v>
      </c>
      <c r="I48" s="11" t="s">
        <v>4267</v>
      </c>
      <c r="J48" s="11">
        <v>0</v>
      </c>
    </row>
    <row r="49" spans="1:10" ht="12.75">
      <c r="A49" s="11" t="s">
        <v>4232</v>
      </c>
      <c r="B49" s="11"/>
      <c r="C49" s="11" t="s">
        <v>4826</v>
      </c>
      <c r="D49" s="11" t="s">
        <v>4827</v>
      </c>
      <c r="E49" s="11"/>
      <c r="F49" s="11">
        <v>4900420007</v>
      </c>
      <c r="G49" s="11" t="s">
        <v>4288</v>
      </c>
      <c r="H49" s="11">
        <v>100</v>
      </c>
      <c r="I49" s="11" t="s">
        <v>4267</v>
      </c>
      <c r="J49" s="11">
        <v>0</v>
      </c>
    </row>
    <row r="50" spans="1:10" ht="12.75">
      <c r="A50" s="11" t="s">
        <v>4232</v>
      </c>
      <c r="B50" s="11" t="s">
        <v>5399</v>
      </c>
      <c r="C50" s="11" t="s">
        <v>4911</v>
      </c>
      <c r="D50" s="11" t="s">
        <v>4912</v>
      </c>
      <c r="E50" s="11" t="s">
        <v>1709</v>
      </c>
      <c r="F50" s="11">
        <v>4601510003</v>
      </c>
      <c r="G50" s="11" t="s">
        <v>1710</v>
      </c>
      <c r="H50" s="11">
        <v>99.6</v>
      </c>
      <c r="I50" s="11" t="s">
        <v>4267</v>
      </c>
      <c r="J50" s="11">
        <v>0</v>
      </c>
    </row>
    <row r="51" spans="1:10" ht="12.75">
      <c r="A51" s="11" t="s">
        <v>4232</v>
      </c>
      <c r="B51" s="11" t="s">
        <v>5291</v>
      </c>
      <c r="C51" s="11" t="s">
        <v>4930</v>
      </c>
      <c r="D51" s="11" t="s">
        <v>4931</v>
      </c>
      <c r="E51" s="11" t="s">
        <v>1773</v>
      </c>
      <c r="F51" s="11">
        <v>4500110002</v>
      </c>
      <c r="G51" s="11" t="s">
        <v>1774</v>
      </c>
      <c r="H51" s="11">
        <v>35.4</v>
      </c>
      <c r="I51" s="11" t="s">
        <v>4267</v>
      </c>
      <c r="J51" s="11">
        <v>0</v>
      </c>
    </row>
    <row r="52" spans="1:10" ht="12.75">
      <c r="A52" s="11" t="s">
        <v>4232</v>
      </c>
      <c r="B52" s="11" t="s">
        <v>1704</v>
      </c>
      <c r="C52" s="11" t="s">
        <v>76</v>
      </c>
      <c r="D52" s="11" t="s">
        <v>77</v>
      </c>
      <c r="E52" s="11" t="s">
        <v>5452</v>
      </c>
      <c r="F52" s="11">
        <v>5000310001</v>
      </c>
      <c r="G52" s="11" t="s">
        <v>5453</v>
      </c>
      <c r="H52" s="11">
        <v>10.2</v>
      </c>
      <c r="I52" s="11" t="s">
        <v>4267</v>
      </c>
      <c r="J52" s="11">
        <v>0</v>
      </c>
    </row>
    <row r="53" spans="1:10" ht="12.75">
      <c r="A53" s="11" t="s">
        <v>4232</v>
      </c>
      <c r="B53" s="11" t="s">
        <v>1704</v>
      </c>
      <c r="C53" s="11" t="s">
        <v>76</v>
      </c>
      <c r="D53" s="11" t="s">
        <v>77</v>
      </c>
      <c r="E53" s="11" t="s">
        <v>5325</v>
      </c>
      <c r="F53" s="11">
        <v>5002610002</v>
      </c>
      <c r="G53" s="11" t="s">
        <v>5326</v>
      </c>
      <c r="H53" s="11">
        <v>30.6</v>
      </c>
      <c r="I53" s="11" t="s">
        <v>4267</v>
      </c>
      <c r="J53" s="11">
        <v>0</v>
      </c>
    </row>
    <row r="54" spans="1:10" ht="12.75">
      <c r="A54" s="11" t="s">
        <v>4232</v>
      </c>
      <c r="B54" s="11" t="s">
        <v>3497</v>
      </c>
      <c r="C54" s="11" t="s">
        <v>96</v>
      </c>
      <c r="D54" s="11" t="s">
        <v>97</v>
      </c>
      <c r="E54" s="11" t="s">
        <v>5277</v>
      </c>
      <c r="F54" s="11">
        <v>5003810004</v>
      </c>
      <c r="G54" s="11" t="s">
        <v>5278</v>
      </c>
      <c r="H54" s="11">
        <v>32.1</v>
      </c>
      <c r="I54" s="11" t="s">
        <v>4267</v>
      </c>
      <c r="J54" s="11">
        <v>0</v>
      </c>
    </row>
    <row r="55" spans="1:10" ht="12.75">
      <c r="A55" s="11" t="s">
        <v>4232</v>
      </c>
      <c r="B55" s="11" t="s">
        <v>3495</v>
      </c>
      <c r="C55" s="11" t="s">
        <v>80</v>
      </c>
      <c r="D55" s="11" t="s">
        <v>81</v>
      </c>
      <c r="E55" s="11" t="s">
        <v>1730</v>
      </c>
      <c r="F55" s="11">
        <v>5002610001</v>
      </c>
      <c r="G55" s="11" t="s">
        <v>1731</v>
      </c>
      <c r="H55" s="11">
        <v>14.2</v>
      </c>
      <c r="I55" s="11" t="s">
        <v>4267</v>
      </c>
      <c r="J55" s="11">
        <v>0</v>
      </c>
    </row>
    <row r="56" spans="1:10" ht="12.75">
      <c r="A56" s="11" t="s">
        <v>4232</v>
      </c>
      <c r="B56" s="11" t="s">
        <v>3415</v>
      </c>
      <c r="C56" s="11" t="s">
        <v>84</v>
      </c>
      <c r="D56" s="11" t="s">
        <v>85</v>
      </c>
      <c r="E56" s="11" t="s">
        <v>1721</v>
      </c>
      <c r="F56" s="11">
        <v>5002810002</v>
      </c>
      <c r="G56" s="11" t="s">
        <v>1722</v>
      </c>
      <c r="H56" s="11">
        <v>63.1</v>
      </c>
      <c r="I56" s="11" t="s">
        <v>4267</v>
      </c>
      <c r="J56" s="11">
        <v>0</v>
      </c>
    </row>
    <row r="57" spans="1:10" ht="12.75">
      <c r="A57" s="11" t="s">
        <v>4232</v>
      </c>
      <c r="B57" s="11"/>
      <c r="C57" s="11" t="s">
        <v>4837</v>
      </c>
      <c r="D57" s="11" t="s">
        <v>4838</v>
      </c>
      <c r="E57" s="11" t="s">
        <v>5420</v>
      </c>
      <c r="F57" s="11">
        <v>5000810002</v>
      </c>
      <c r="G57" s="11" t="s">
        <v>5421</v>
      </c>
      <c r="H57" s="11">
        <v>2.7</v>
      </c>
      <c r="I57" s="11" t="s">
        <v>4267</v>
      </c>
      <c r="J57" s="11">
        <v>0</v>
      </c>
    </row>
    <row r="58" spans="1:10" ht="12.75">
      <c r="A58" s="11" t="s">
        <v>4232</v>
      </c>
      <c r="B58" s="11" t="s">
        <v>5436</v>
      </c>
      <c r="C58" s="11" t="s">
        <v>168</v>
      </c>
      <c r="D58" s="11" t="s">
        <v>169</v>
      </c>
      <c r="E58" s="11" t="s">
        <v>5339</v>
      </c>
      <c r="F58" s="11">
        <v>10000510004</v>
      </c>
      <c r="G58" s="11" t="s">
        <v>5015</v>
      </c>
      <c r="H58" s="11">
        <v>80.5</v>
      </c>
      <c r="I58" s="11" t="s">
        <v>4267</v>
      </c>
      <c r="J58" s="11">
        <v>0</v>
      </c>
    </row>
    <row r="59" spans="1:10" ht="12.75">
      <c r="A59" s="11" t="s">
        <v>4232</v>
      </c>
      <c r="B59" s="11"/>
      <c r="C59" s="11" t="s">
        <v>4839</v>
      </c>
      <c r="D59" s="11" t="s">
        <v>4840</v>
      </c>
      <c r="E59" s="11"/>
      <c r="F59" s="11">
        <v>5100210006</v>
      </c>
      <c r="G59" s="11" t="s">
        <v>1708</v>
      </c>
      <c r="H59" s="11">
        <v>100</v>
      </c>
      <c r="I59" s="11" t="s">
        <v>4267</v>
      </c>
      <c r="J59" s="11">
        <v>0</v>
      </c>
    </row>
    <row r="60" spans="1:10" ht="12.75">
      <c r="A60" s="11" t="s">
        <v>4232</v>
      </c>
      <c r="B60" s="11"/>
      <c r="C60" s="11" t="s">
        <v>4841</v>
      </c>
      <c r="D60" s="11" t="s">
        <v>4842</v>
      </c>
      <c r="E60" s="11"/>
      <c r="F60" s="11">
        <v>5101010007</v>
      </c>
      <c r="G60" s="11" t="s">
        <v>1771</v>
      </c>
      <c r="H60" s="11">
        <v>97.6</v>
      </c>
      <c r="I60" s="11" t="s">
        <v>4267</v>
      </c>
      <c r="J60" s="11">
        <v>0</v>
      </c>
    </row>
    <row r="61" spans="1:10" ht="12.75">
      <c r="A61" s="11" t="s">
        <v>4232</v>
      </c>
      <c r="B61" s="11" t="s">
        <v>5277</v>
      </c>
      <c r="C61" s="11" t="s">
        <v>132</v>
      </c>
      <c r="D61" s="11" t="s">
        <v>133</v>
      </c>
      <c r="E61" s="11" t="s">
        <v>1754</v>
      </c>
      <c r="F61" s="11">
        <v>5101310002</v>
      </c>
      <c r="G61" s="11" t="s">
        <v>1755</v>
      </c>
      <c r="H61" s="11">
        <v>65.9</v>
      </c>
      <c r="I61" s="11" t="s">
        <v>4267</v>
      </c>
      <c r="J61" s="11">
        <v>0</v>
      </c>
    </row>
    <row r="62" spans="1:10" ht="12.75">
      <c r="A62" s="11" t="s">
        <v>4232</v>
      </c>
      <c r="B62" s="11" t="s">
        <v>3454</v>
      </c>
      <c r="C62" s="11" t="s">
        <v>205</v>
      </c>
      <c r="D62" s="11" t="s">
        <v>206</v>
      </c>
      <c r="E62" s="11" t="s">
        <v>5351</v>
      </c>
      <c r="F62" s="11">
        <v>5103410003</v>
      </c>
      <c r="G62" s="11" t="s">
        <v>5352</v>
      </c>
      <c r="H62" s="11">
        <v>96.7</v>
      </c>
      <c r="I62" s="11" t="s">
        <v>4267</v>
      </c>
      <c r="J62" s="11">
        <v>0</v>
      </c>
    </row>
    <row r="63" spans="1:10" ht="12.75">
      <c r="A63" s="11" t="s">
        <v>4232</v>
      </c>
      <c r="B63" s="11" t="s">
        <v>5318</v>
      </c>
      <c r="C63" s="11" t="s">
        <v>144</v>
      </c>
      <c r="D63" s="11" t="s">
        <v>145</v>
      </c>
      <c r="E63" s="11" t="s">
        <v>5331</v>
      </c>
      <c r="F63" s="11">
        <v>4801610002</v>
      </c>
      <c r="G63" s="11" t="s">
        <v>5332</v>
      </c>
      <c r="H63" s="11">
        <v>93.3</v>
      </c>
      <c r="I63" s="11" t="s">
        <v>4267</v>
      </c>
      <c r="J63" s="11">
        <v>0</v>
      </c>
    </row>
    <row r="64" spans="1:10" ht="12.75">
      <c r="A64" s="11" t="s">
        <v>4232</v>
      </c>
      <c r="B64" s="11" t="s">
        <v>5318</v>
      </c>
      <c r="C64" s="11" t="s">
        <v>144</v>
      </c>
      <c r="D64" s="11" t="s">
        <v>145</v>
      </c>
      <c r="E64" s="11" t="s">
        <v>3399</v>
      </c>
      <c r="F64" s="11">
        <v>4803510009</v>
      </c>
      <c r="G64" s="11" t="s">
        <v>3400</v>
      </c>
      <c r="H64" s="11">
        <v>83.3</v>
      </c>
      <c r="I64" s="11" t="s">
        <v>4267</v>
      </c>
      <c r="J64" s="11">
        <v>0</v>
      </c>
    </row>
    <row r="65" spans="1:10" ht="12.75">
      <c r="A65" s="11" t="s">
        <v>4232</v>
      </c>
      <c r="B65" s="11" t="s">
        <v>5318</v>
      </c>
      <c r="C65" s="11" t="s">
        <v>144</v>
      </c>
      <c r="D65" s="11" t="s">
        <v>145</v>
      </c>
      <c r="E65" s="11" t="s">
        <v>3395</v>
      </c>
      <c r="F65" s="11">
        <v>5102910002</v>
      </c>
      <c r="G65" s="11" t="s">
        <v>3396</v>
      </c>
      <c r="H65" s="11">
        <v>87</v>
      </c>
      <c r="I65" s="11" t="s">
        <v>4267</v>
      </c>
      <c r="J65" s="11">
        <v>0</v>
      </c>
    </row>
    <row r="66" spans="1:10" ht="12.75">
      <c r="A66" s="11" t="s">
        <v>4232</v>
      </c>
      <c r="B66" s="11" t="s">
        <v>5279</v>
      </c>
      <c r="C66" s="11" t="s">
        <v>2561</v>
      </c>
      <c r="D66" s="11" t="s">
        <v>2562</v>
      </c>
      <c r="E66" s="11" t="s">
        <v>5313</v>
      </c>
      <c r="F66" s="11">
        <v>4801710002</v>
      </c>
      <c r="G66" s="11" t="s">
        <v>5314</v>
      </c>
      <c r="H66" s="11">
        <v>5.2</v>
      </c>
      <c r="I66" s="11" t="s">
        <v>4267</v>
      </c>
      <c r="J66" s="11">
        <v>0</v>
      </c>
    </row>
    <row r="67" spans="1:10" ht="12.75">
      <c r="A67" s="11" t="s">
        <v>4232</v>
      </c>
      <c r="B67" s="11" t="s">
        <v>3411</v>
      </c>
      <c r="C67" s="11" t="s">
        <v>2524</v>
      </c>
      <c r="D67" s="11" t="s">
        <v>2525</v>
      </c>
      <c r="E67" s="11" t="s">
        <v>4794</v>
      </c>
      <c r="F67" s="11">
        <v>5301110002</v>
      </c>
      <c r="G67" s="11" t="s">
        <v>4795</v>
      </c>
      <c r="H67" s="11">
        <v>100</v>
      </c>
      <c r="I67" s="11" t="s">
        <v>4267</v>
      </c>
      <c r="J67" s="11">
        <v>0</v>
      </c>
    </row>
    <row r="68" spans="1:10" ht="12.75">
      <c r="A68" s="11" t="s">
        <v>4232</v>
      </c>
      <c r="B68" s="11"/>
      <c r="C68" s="11" t="s">
        <v>4843</v>
      </c>
      <c r="D68" s="11" t="s">
        <v>4844</v>
      </c>
      <c r="E68" s="11" t="s">
        <v>5258</v>
      </c>
      <c r="F68" s="11">
        <v>5301910002</v>
      </c>
      <c r="G68" s="11" t="s">
        <v>5259</v>
      </c>
      <c r="H68" s="11">
        <v>44.8</v>
      </c>
      <c r="I68" s="11" t="s">
        <v>4267</v>
      </c>
      <c r="J68" s="11">
        <v>0</v>
      </c>
    </row>
    <row r="69" spans="1:10" ht="12.75">
      <c r="A69" s="11" t="s">
        <v>4232</v>
      </c>
      <c r="B69" s="11" t="s">
        <v>4798</v>
      </c>
      <c r="C69" s="11" t="s">
        <v>2492</v>
      </c>
      <c r="D69" s="11" t="s">
        <v>2493</v>
      </c>
      <c r="E69" s="11" t="s">
        <v>5379</v>
      </c>
      <c r="F69" s="11">
        <v>4901210002</v>
      </c>
      <c r="G69" s="11" t="s">
        <v>5380</v>
      </c>
      <c r="H69" s="11">
        <v>100</v>
      </c>
      <c r="I69" s="11" t="s">
        <v>4267</v>
      </c>
      <c r="J69" s="11">
        <v>0</v>
      </c>
    </row>
    <row r="70" spans="1:10" ht="12.75">
      <c r="A70" s="11" t="s">
        <v>4232</v>
      </c>
      <c r="B70" s="11" t="s">
        <v>5287</v>
      </c>
      <c r="C70" s="11" t="s">
        <v>2468</v>
      </c>
      <c r="D70" s="11" t="s">
        <v>2469</v>
      </c>
      <c r="E70" s="11" t="s">
        <v>3401</v>
      </c>
      <c r="F70" s="11">
        <v>4900110001</v>
      </c>
      <c r="G70" s="11" t="s">
        <v>3402</v>
      </c>
      <c r="H70" s="11">
        <v>100</v>
      </c>
      <c r="I70" s="11" t="s">
        <v>4267</v>
      </c>
      <c r="J70" s="11">
        <v>0</v>
      </c>
    </row>
    <row r="71" spans="1:10" ht="12.75">
      <c r="A71" s="11" t="s">
        <v>4232</v>
      </c>
      <c r="B71" s="11" t="s">
        <v>5287</v>
      </c>
      <c r="C71" s="11" t="s">
        <v>2468</v>
      </c>
      <c r="D71" s="11" t="s">
        <v>2469</v>
      </c>
      <c r="E71" s="11" t="s">
        <v>5375</v>
      </c>
      <c r="F71" s="11">
        <v>4900110002</v>
      </c>
      <c r="G71" s="11" t="s">
        <v>5376</v>
      </c>
      <c r="H71" s="11">
        <v>100</v>
      </c>
      <c r="I71" s="11" t="s">
        <v>4267</v>
      </c>
      <c r="J71" s="11">
        <v>0</v>
      </c>
    </row>
    <row r="72" spans="1:10" ht="12.75">
      <c r="A72" s="11" t="s">
        <v>4232</v>
      </c>
      <c r="B72" s="11" t="s">
        <v>5275</v>
      </c>
      <c r="C72" s="11" t="s">
        <v>2508</v>
      </c>
      <c r="D72" s="11" t="s">
        <v>2509</v>
      </c>
      <c r="E72" s="11" t="s">
        <v>3493</v>
      </c>
      <c r="F72" s="11">
        <v>4902010002</v>
      </c>
      <c r="G72" s="11" t="s">
        <v>3494</v>
      </c>
      <c r="H72" s="11">
        <v>100</v>
      </c>
      <c r="I72" s="11" t="s">
        <v>4267</v>
      </c>
      <c r="J72" s="11">
        <v>0</v>
      </c>
    </row>
    <row r="73" spans="1:10" ht="12.75">
      <c r="A73" s="11" t="s">
        <v>4232</v>
      </c>
      <c r="B73" s="11" t="s">
        <v>1759</v>
      </c>
      <c r="C73" s="11" t="s">
        <v>4913</v>
      </c>
      <c r="D73" s="11" t="s">
        <v>4914</v>
      </c>
      <c r="E73" s="11" t="s">
        <v>5371</v>
      </c>
      <c r="F73" s="11">
        <v>4601810004</v>
      </c>
      <c r="G73" s="11" t="s">
        <v>5372</v>
      </c>
      <c r="H73" s="11">
        <v>100</v>
      </c>
      <c r="I73" s="11" t="s">
        <v>4267</v>
      </c>
      <c r="J73" s="11">
        <v>0</v>
      </c>
    </row>
    <row r="74" spans="1:10" ht="12.75">
      <c r="A74" s="11" t="s">
        <v>4232</v>
      </c>
      <c r="B74" s="11"/>
      <c r="C74" s="11" t="s">
        <v>4811</v>
      </c>
      <c r="D74" s="11" t="s">
        <v>4812</v>
      </c>
      <c r="E74" s="11"/>
      <c r="F74" s="11">
        <v>5001310001</v>
      </c>
      <c r="G74" s="11" t="s">
        <v>4804</v>
      </c>
      <c r="H74" s="11">
        <v>100</v>
      </c>
      <c r="I74" s="11" t="s">
        <v>4267</v>
      </c>
      <c r="J74" s="11">
        <v>0</v>
      </c>
    </row>
    <row r="75" spans="1:10" ht="12.75">
      <c r="A75" s="11" t="s">
        <v>4232</v>
      </c>
      <c r="B75" s="11" t="s">
        <v>1766</v>
      </c>
      <c r="C75" s="11" t="s">
        <v>4923</v>
      </c>
      <c r="D75" s="11" t="s">
        <v>4924</v>
      </c>
      <c r="E75" s="11" t="s">
        <v>5327</v>
      </c>
      <c r="F75" s="11">
        <v>4501010011</v>
      </c>
      <c r="G75" s="11" t="s">
        <v>5328</v>
      </c>
      <c r="H75" s="11">
        <v>21</v>
      </c>
      <c r="I75" s="11" t="s">
        <v>4267</v>
      </c>
      <c r="J75" s="11">
        <v>0</v>
      </c>
    </row>
    <row r="76" spans="1:10" ht="12.75">
      <c r="A76" s="11" t="s">
        <v>4232</v>
      </c>
      <c r="B76" s="11"/>
      <c r="C76" s="11" t="s">
        <v>4849</v>
      </c>
      <c r="D76" s="11" t="s">
        <v>4850</v>
      </c>
      <c r="E76" s="11" t="s">
        <v>5420</v>
      </c>
      <c r="F76" s="11">
        <v>5000810002</v>
      </c>
      <c r="G76" s="11" t="s">
        <v>5421</v>
      </c>
      <c r="H76" s="11">
        <v>2.7</v>
      </c>
      <c r="I76" s="11" t="s">
        <v>4267</v>
      </c>
      <c r="J76" s="11">
        <v>0</v>
      </c>
    </row>
    <row r="77" spans="1:10" ht="12.75">
      <c r="A77" s="11" t="s">
        <v>4232</v>
      </c>
      <c r="B77" s="11"/>
      <c r="C77" s="11" t="s">
        <v>4845</v>
      </c>
      <c r="D77" s="11" t="s">
        <v>4846</v>
      </c>
      <c r="E77" s="11" t="s">
        <v>5420</v>
      </c>
      <c r="F77" s="11">
        <v>5000810002</v>
      </c>
      <c r="G77" s="11" t="s">
        <v>5421</v>
      </c>
      <c r="H77" s="11">
        <v>2.7</v>
      </c>
      <c r="I77" s="11" t="s">
        <v>4267</v>
      </c>
      <c r="J77" s="11">
        <v>0</v>
      </c>
    </row>
    <row r="78" spans="1:10" ht="12.75">
      <c r="A78" s="11" t="s">
        <v>4232</v>
      </c>
      <c r="B78" s="11" t="s">
        <v>5426</v>
      </c>
      <c r="C78" s="11" t="s">
        <v>2567</v>
      </c>
      <c r="D78" s="11" t="s">
        <v>2568</v>
      </c>
      <c r="E78" s="11" t="s">
        <v>5279</v>
      </c>
      <c r="F78" s="11">
        <v>4701410015</v>
      </c>
      <c r="G78" s="11" t="s">
        <v>5280</v>
      </c>
      <c r="H78" s="25">
        <v>1.7</v>
      </c>
      <c r="I78" s="11" t="s">
        <v>4267</v>
      </c>
      <c r="J78" s="11">
        <v>0</v>
      </c>
    </row>
    <row r="79" spans="1:10" ht="12.75">
      <c r="A79" s="11" t="s">
        <v>4232</v>
      </c>
      <c r="B79" s="11" t="s">
        <v>5345</v>
      </c>
      <c r="C79" s="11" t="s">
        <v>2575</v>
      </c>
      <c r="D79" s="11" t="s">
        <v>2576</v>
      </c>
      <c r="E79" s="11" t="s">
        <v>5279</v>
      </c>
      <c r="F79" s="11">
        <v>4701410015</v>
      </c>
      <c r="G79" s="11" t="s">
        <v>5280</v>
      </c>
      <c r="H79" s="25">
        <v>2.9</v>
      </c>
      <c r="I79" s="11" t="s">
        <v>4267</v>
      </c>
      <c r="J79" s="11">
        <v>0</v>
      </c>
    </row>
    <row r="80" spans="1:10" ht="12.75">
      <c r="A80" s="11" t="s">
        <v>4232</v>
      </c>
      <c r="B80" s="11" t="s">
        <v>1761</v>
      </c>
      <c r="C80" s="11" t="s">
        <v>173</v>
      </c>
      <c r="D80" s="11" t="s">
        <v>174</v>
      </c>
      <c r="E80" s="11" t="s">
        <v>5373</v>
      </c>
      <c r="F80" s="11">
        <v>10000610002</v>
      </c>
      <c r="G80" s="11" t="s">
        <v>5374</v>
      </c>
      <c r="H80" s="11">
        <v>91.7</v>
      </c>
      <c r="I80" s="11" t="s">
        <v>4267</v>
      </c>
      <c r="J80" s="11">
        <v>0</v>
      </c>
    </row>
    <row r="81" spans="1:10" ht="12.75">
      <c r="A81" s="11" t="s">
        <v>4232</v>
      </c>
      <c r="B81" s="11" t="s">
        <v>5428</v>
      </c>
      <c r="C81" s="11" t="s">
        <v>217</v>
      </c>
      <c r="D81" s="11" t="s">
        <v>218</v>
      </c>
      <c r="E81" s="11" t="s">
        <v>1740</v>
      </c>
      <c r="F81" s="11">
        <v>5203310006</v>
      </c>
      <c r="G81" s="11" t="s">
        <v>1741</v>
      </c>
      <c r="H81" s="11">
        <v>100</v>
      </c>
      <c r="I81" s="11" t="s">
        <v>4267</v>
      </c>
      <c r="J81" s="11">
        <v>0</v>
      </c>
    </row>
    <row r="82" spans="1:10" ht="12.75">
      <c r="A82" s="11" t="s">
        <v>4232</v>
      </c>
      <c r="B82" s="11" t="s">
        <v>5397</v>
      </c>
      <c r="C82" s="11" t="s">
        <v>134</v>
      </c>
      <c r="D82" s="11" t="s">
        <v>135</v>
      </c>
      <c r="E82" s="11" t="s">
        <v>5307</v>
      </c>
      <c r="F82" s="11">
        <v>5102610002</v>
      </c>
      <c r="G82" s="11" t="s">
        <v>5308</v>
      </c>
      <c r="H82" s="11">
        <v>94.3</v>
      </c>
      <c r="I82" s="11" t="s">
        <v>4267</v>
      </c>
      <c r="J82" s="11">
        <v>0</v>
      </c>
    </row>
    <row r="83" spans="1:10" ht="12.75">
      <c r="A83" s="11" t="s">
        <v>4232</v>
      </c>
      <c r="B83" s="11" t="s">
        <v>5322</v>
      </c>
      <c r="C83" s="11" t="s">
        <v>2526</v>
      </c>
      <c r="D83" s="11" t="s">
        <v>2527</v>
      </c>
      <c r="E83" s="11" t="s">
        <v>5291</v>
      </c>
      <c r="F83" s="11">
        <v>5301110006</v>
      </c>
      <c r="G83" s="11" t="s">
        <v>5292</v>
      </c>
      <c r="H83" s="11">
        <v>51.3</v>
      </c>
      <c r="I83" s="11" t="s">
        <v>4267</v>
      </c>
      <c r="J83" s="11">
        <v>0</v>
      </c>
    </row>
    <row r="84" spans="1:10" ht="12.75">
      <c r="A84" s="11" t="s">
        <v>4232</v>
      </c>
      <c r="B84" s="11" t="s">
        <v>4792</v>
      </c>
      <c r="C84" s="11" t="s">
        <v>2490</v>
      </c>
      <c r="D84" s="11" t="s">
        <v>2491</v>
      </c>
      <c r="E84" s="11" t="s">
        <v>5310</v>
      </c>
      <c r="F84" s="11">
        <v>4900910004</v>
      </c>
      <c r="G84" s="11" t="s">
        <v>5011</v>
      </c>
      <c r="H84" s="11">
        <v>100</v>
      </c>
      <c r="I84" s="11" t="s">
        <v>4267</v>
      </c>
      <c r="J84" s="11">
        <v>0</v>
      </c>
    </row>
    <row r="85" spans="1:10" ht="12.75">
      <c r="A85" s="11" t="s">
        <v>4232</v>
      </c>
      <c r="B85" s="11" t="s">
        <v>1742</v>
      </c>
      <c r="C85" s="11" t="s">
        <v>4899</v>
      </c>
      <c r="D85" s="11" t="s">
        <v>4900</v>
      </c>
      <c r="E85" s="11" t="s">
        <v>5299</v>
      </c>
      <c r="F85" s="11">
        <v>4600510001</v>
      </c>
      <c r="G85" s="11" t="s">
        <v>5300</v>
      </c>
      <c r="H85" s="11">
        <v>6.5</v>
      </c>
      <c r="I85" s="11" t="s">
        <v>4267</v>
      </c>
      <c r="J85" s="11">
        <v>0</v>
      </c>
    </row>
    <row r="86" spans="1:10" ht="12.75">
      <c r="A86" s="11" t="s">
        <v>4232</v>
      </c>
      <c r="B86" s="11" t="s">
        <v>5410</v>
      </c>
      <c r="C86" s="11" t="s">
        <v>2538</v>
      </c>
      <c r="D86" s="11" t="s">
        <v>2539</v>
      </c>
      <c r="E86" s="11" t="s">
        <v>1759</v>
      </c>
      <c r="F86" s="11">
        <v>5301810003</v>
      </c>
      <c r="G86" s="11" t="s">
        <v>1760</v>
      </c>
      <c r="H86" s="11">
        <v>100</v>
      </c>
      <c r="I86" s="11" t="s">
        <v>4267</v>
      </c>
      <c r="J86" s="11">
        <v>0</v>
      </c>
    </row>
    <row r="87" spans="1:10" ht="12.75">
      <c r="A87" s="11" t="s">
        <v>4232</v>
      </c>
      <c r="B87" s="11"/>
      <c r="C87" s="11" t="s">
        <v>4808</v>
      </c>
      <c r="D87" s="11" t="s">
        <v>4809</v>
      </c>
      <c r="E87" s="11"/>
      <c r="F87" s="11">
        <v>4901110001</v>
      </c>
      <c r="G87" s="11" t="s">
        <v>1717</v>
      </c>
      <c r="H87" s="11">
        <v>100</v>
      </c>
      <c r="I87" s="11" t="s">
        <v>4267</v>
      </c>
      <c r="J87" s="11">
        <v>0</v>
      </c>
    </row>
    <row r="88" spans="1:10" ht="12.75">
      <c r="A88" s="11" t="s">
        <v>4232</v>
      </c>
      <c r="B88" s="11"/>
      <c r="C88" s="11" t="s">
        <v>4832</v>
      </c>
      <c r="D88" s="11" t="s">
        <v>4833</v>
      </c>
      <c r="E88" s="11"/>
      <c r="F88" s="11">
        <v>4901210003</v>
      </c>
      <c r="G88" s="11" t="s">
        <v>5268</v>
      </c>
      <c r="H88" s="11">
        <v>100</v>
      </c>
      <c r="I88" s="11" t="s">
        <v>4267</v>
      </c>
      <c r="J88" s="11">
        <v>0</v>
      </c>
    </row>
    <row r="89" spans="1:10" ht="12.75">
      <c r="A89" s="11" t="s">
        <v>4232</v>
      </c>
      <c r="B89" s="11" t="s">
        <v>5367</v>
      </c>
      <c r="C89" s="11" t="s">
        <v>2477</v>
      </c>
      <c r="D89" s="11" t="s">
        <v>2478</v>
      </c>
      <c r="E89" s="11"/>
      <c r="F89" s="11">
        <v>4900410001</v>
      </c>
      <c r="G89" s="11" t="s">
        <v>4781</v>
      </c>
      <c r="H89" s="11">
        <v>100</v>
      </c>
      <c r="I89" s="11" t="s">
        <v>4267</v>
      </c>
      <c r="J89" s="11">
        <v>0</v>
      </c>
    </row>
    <row r="90" spans="1:10" ht="12.75">
      <c r="A90" s="11" t="s">
        <v>4232</v>
      </c>
      <c r="B90" s="11" t="s">
        <v>1728</v>
      </c>
      <c r="C90" s="11" t="s">
        <v>4928</v>
      </c>
      <c r="D90" s="11" t="s">
        <v>4929</v>
      </c>
      <c r="E90" s="11" t="s">
        <v>5456</v>
      </c>
      <c r="F90" s="11">
        <v>4500310003</v>
      </c>
      <c r="G90" s="11" t="s">
        <v>5457</v>
      </c>
      <c r="H90" s="11">
        <v>41.5</v>
      </c>
      <c r="I90" s="11" t="s">
        <v>4267</v>
      </c>
      <c r="J90" s="11">
        <v>0</v>
      </c>
    </row>
    <row r="91" spans="1:10" ht="12.75">
      <c r="A91" s="11" t="s">
        <v>4232</v>
      </c>
      <c r="B91" s="11" t="s">
        <v>1728</v>
      </c>
      <c r="C91" s="11" t="s">
        <v>4928</v>
      </c>
      <c r="D91" s="11" t="s">
        <v>4929</v>
      </c>
      <c r="E91" s="11" t="s">
        <v>5327</v>
      </c>
      <c r="F91" s="11">
        <v>4501010011</v>
      </c>
      <c r="G91" s="11" t="s">
        <v>5328</v>
      </c>
      <c r="H91" s="11">
        <v>33.3</v>
      </c>
      <c r="I91" s="11" t="s">
        <v>4267</v>
      </c>
      <c r="J91" s="11">
        <v>0</v>
      </c>
    </row>
    <row r="92" spans="1:10" ht="12.75">
      <c r="A92" s="11" t="s">
        <v>4232</v>
      </c>
      <c r="B92" s="11"/>
      <c r="C92" s="11" t="s">
        <v>4853</v>
      </c>
      <c r="D92" s="11" t="s">
        <v>4854</v>
      </c>
      <c r="E92" s="11" t="s">
        <v>5420</v>
      </c>
      <c r="F92" s="11">
        <v>5000810002</v>
      </c>
      <c r="G92" s="11" t="s">
        <v>5421</v>
      </c>
      <c r="H92" s="11">
        <v>2.7</v>
      </c>
      <c r="I92" s="11" t="s">
        <v>4267</v>
      </c>
      <c r="J92" s="11">
        <v>0</v>
      </c>
    </row>
    <row r="93" spans="1:10" ht="12.75">
      <c r="A93" s="11" t="s">
        <v>4232</v>
      </c>
      <c r="B93" s="11"/>
      <c r="C93" s="11" t="s">
        <v>4877</v>
      </c>
      <c r="D93" s="11" t="s">
        <v>4878</v>
      </c>
      <c r="E93" s="11"/>
      <c r="F93" s="11">
        <v>5001510001</v>
      </c>
      <c r="G93" s="11" t="s">
        <v>1772</v>
      </c>
      <c r="H93" s="11">
        <v>60.3</v>
      </c>
      <c r="I93" s="11" t="s">
        <v>4267</v>
      </c>
      <c r="J93" s="11">
        <v>0</v>
      </c>
    </row>
    <row r="94" spans="1:10" ht="12.75">
      <c r="A94" s="11" t="s">
        <v>4232</v>
      </c>
      <c r="B94" s="11" t="s">
        <v>1780</v>
      </c>
      <c r="C94" s="11" t="s">
        <v>68</v>
      </c>
      <c r="D94" s="11" t="s">
        <v>69</v>
      </c>
      <c r="E94" s="11" t="s">
        <v>5422</v>
      </c>
      <c r="F94" s="11">
        <v>5002210003</v>
      </c>
      <c r="G94" s="11" t="s">
        <v>5423</v>
      </c>
      <c r="H94" s="11">
        <v>98.7</v>
      </c>
      <c r="I94" s="11" t="s">
        <v>4267</v>
      </c>
      <c r="J94" s="11">
        <v>0</v>
      </c>
    </row>
    <row r="95" spans="1:10" ht="12.75">
      <c r="A95" s="11" t="s">
        <v>4232</v>
      </c>
      <c r="B95" s="11" t="s">
        <v>5420</v>
      </c>
      <c r="C95" s="11" t="s">
        <v>177</v>
      </c>
      <c r="D95" s="11" t="s">
        <v>178</v>
      </c>
      <c r="E95" s="11" t="s">
        <v>5347</v>
      </c>
      <c r="F95" s="11">
        <v>4700210001</v>
      </c>
      <c r="G95" s="11" t="s">
        <v>5348</v>
      </c>
      <c r="H95" s="11">
        <v>21.2</v>
      </c>
      <c r="I95" s="11" t="s">
        <v>4267</v>
      </c>
      <c r="J95" s="11">
        <v>0</v>
      </c>
    </row>
    <row r="96" spans="1:10" ht="12.75">
      <c r="A96" s="11" t="s">
        <v>4232</v>
      </c>
      <c r="B96" s="11" t="s">
        <v>5405</v>
      </c>
      <c r="C96" s="11" t="s">
        <v>106</v>
      </c>
      <c r="D96" s="11" t="s">
        <v>107</v>
      </c>
      <c r="E96" s="11" t="s">
        <v>5401</v>
      </c>
      <c r="F96" s="11">
        <v>4700310001</v>
      </c>
      <c r="G96" s="11" t="s">
        <v>5402</v>
      </c>
      <c r="H96" s="11">
        <v>31</v>
      </c>
      <c r="I96" s="11" t="s">
        <v>4267</v>
      </c>
      <c r="J96" s="11">
        <v>0</v>
      </c>
    </row>
    <row r="97" spans="1:10" ht="12.75">
      <c r="A97" s="11" t="s">
        <v>4232</v>
      </c>
      <c r="B97" s="11" t="s">
        <v>1718</v>
      </c>
      <c r="C97" s="11" t="s">
        <v>181</v>
      </c>
      <c r="D97" s="11" t="s">
        <v>182</v>
      </c>
      <c r="E97" s="11" t="s">
        <v>5279</v>
      </c>
      <c r="F97" s="11">
        <v>4701410015</v>
      </c>
      <c r="G97" s="11" t="s">
        <v>5280</v>
      </c>
      <c r="H97" s="25">
        <v>57.5</v>
      </c>
      <c r="I97" s="11" t="s">
        <v>4267</v>
      </c>
      <c r="J97" s="11">
        <v>0</v>
      </c>
    </row>
    <row r="98" spans="1:10" ht="12.75">
      <c r="A98" s="11" t="s">
        <v>4232</v>
      </c>
      <c r="B98" s="11" t="s">
        <v>5273</v>
      </c>
      <c r="C98" s="11" t="s">
        <v>179</v>
      </c>
      <c r="D98" s="11" t="s">
        <v>180</v>
      </c>
      <c r="E98" s="11" t="s">
        <v>5279</v>
      </c>
      <c r="F98" s="11">
        <v>4701410015</v>
      </c>
      <c r="G98" s="11" t="s">
        <v>5280</v>
      </c>
      <c r="H98" s="25">
        <v>4.7</v>
      </c>
      <c r="I98" s="11" t="s">
        <v>4267</v>
      </c>
      <c r="J98" s="11">
        <v>0</v>
      </c>
    </row>
    <row r="99" spans="1:10" ht="12.75">
      <c r="A99" s="11" t="s">
        <v>4232</v>
      </c>
      <c r="B99" s="11" t="s">
        <v>3458</v>
      </c>
      <c r="C99" s="11" t="s">
        <v>166</v>
      </c>
      <c r="D99" s="11" t="s">
        <v>167</v>
      </c>
      <c r="E99" s="11" t="s">
        <v>1742</v>
      </c>
      <c r="F99" s="11">
        <v>10000410002</v>
      </c>
      <c r="G99" s="11" t="s">
        <v>1743</v>
      </c>
      <c r="H99" s="11">
        <v>19</v>
      </c>
      <c r="I99" s="11" t="s">
        <v>4267</v>
      </c>
      <c r="J99" s="11">
        <v>0</v>
      </c>
    </row>
    <row r="100" spans="1:10" ht="12.75">
      <c r="A100" s="11" t="s">
        <v>4232</v>
      </c>
      <c r="B100" s="11" t="s">
        <v>1733</v>
      </c>
      <c r="C100" s="11" t="s">
        <v>114</v>
      </c>
      <c r="D100" s="11" t="s">
        <v>115</v>
      </c>
      <c r="E100" s="11" t="s">
        <v>5424</v>
      </c>
      <c r="F100" s="11">
        <v>4700610003</v>
      </c>
      <c r="G100" s="11" t="s">
        <v>5425</v>
      </c>
      <c r="H100" s="11">
        <v>98.8</v>
      </c>
      <c r="I100" s="11" t="s">
        <v>4267</v>
      </c>
      <c r="J100" s="11">
        <v>0</v>
      </c>
    </row>
    <row r="101" spans="1:10" ht="12.75">
      <c r="A101" s="11" t="s">
        <v>4232</v>
      </c>
      <c r="B101" s="11" t="s">
        <v>5424</v>
      </c>
      <c r="C101" s="11" t="s">
        <v>2577</v>
      </c>
      <c r="D101" s="11" t="s">
        <v>2578</v>
      </c>
      <c r="E101" s="11" t="s">
        <v>5279</v>
      </c>
      <c r="F101" s="11">
        <v>4701410015</v>
      </c>
      <c r="G101" s="11" t="s">
        <v>5280</v>
      </c>
      <c r="H101" s="25">
        <v>5.8</v>
      </c>
      <c r="I101" s="11" t="s">
        <v>4267</v>
      </c>
      <c r="J101" s="11">
        <v>0</v>
      </c>
    </row>
    <row r="102" spans="1:10" ht="12.75">
      <c r="A102" s="11" t="s">
        <v>4232</v>
      </c>
      <c r="B102" s="11" t="s">
        <v>1738</v>
      </c>
      <c r="C102" s="11" t="s">
        <v>124</v>
      </c>
      <c r="D102" s="11" t="s">
        <v>125</v>
      </c>
      <c r="E102" s="11" t="s">
        <v>5353</v>
      </c>
      <c r="F102" s="11">
        <v>4701610002</v>
      </c>
      <c r="G102" s="11" t="s">
        <v>5354</v>
      </c>
      <c r="H102" s="11">
        <v>100</v>
      </c>
      <c r="I102" s="11" t="s">
        <v>4267</v>
      </c>
      <c r="J102" s="11">
        <v>0</v>
      </c>
    </row>
    <row r="103" spans="1:10" ht="12.75">
      <c r="A103" s="11" t="s">
        <v>4232</v>
      </c>
      <c r="B103" s="11" t="s">
        <v>1763</v>
      </c>
      <c r="C103" s="11" t="s">
        <v>116</v>
      </c>
      <c r="D103" s="11" t="s">
        <v>117</v>
      </c>
      <c r="E103" s="11" t="s">
        <v>5345</v>
      </c>
      <c r="F103" s="11">
        <v>4700810003</v>
      </c>
      <c r="G103" s="11" t="s">
        <v>5346</v>
      </c>
      <c r="H103" s="11">
        <v>100</v>
      </c>
      <c r="I103" s="11" t="s">
        <v>4267</v>
      </c>
      <c r="J103" s="11">
        <v>0</v>
      </c>
    </row>
    <row r="104" spans="1:10" ht="12.75">
      <c r="A104" s="11" t="s">
        <v>4232</v>
      </c>
      <c r="B104" s="11" t="s">
        <v>5281</v>
      </c>
      <c r="C104" s="11" t="s">
        <v>207</v>
      </c>
      <c r="D104" s="11" t="s">
        <v>208</v>
      </c>
      <c r="E104" s="11" t="s">
        <v>5363</v>
      </c>
      <c r="F104" s="11">
        <v>5200910001</v>
      </c>
      <c r="G104" s="11" t="s">
        <v>5364</v>
      </c>
      <c r="H104" s="11">
        <v>39.6</v>
      </c>
      <c r="I104" s="11" t="s">
        <v>4267</v>
      </c>
      <c r="J104" s="11">
        <v>0</v>
      </c>
    </row>
    <row r="105" spans="1:10" ht="12.75">
      <c r="A105" s="11" t="s">
        <v>4232</v>
      </c>
      <c r="B105" s="11" t="s">
        <v>5289</v>
      </c>
      <c r="C105" s="11" t="s">
        <v>219</v>
      </c>
      <c r="D105" s="11" t="s">
        <v>2467</v>
      </c>
      <c r="E105" s="11" t="s">
        <v>1736</v>
      </c>
      <c r="F105" s="11">
        <v>5203510002</v>
      </c>
      <c r="G105" s="11" t="s">
        <v>1737</v>
      </c>
      <c r="H105" s="11">
        <v>98.9</v>
      </c>
      <c r="I105" s="11" t="s">
        <v>4267</v>
      </c>
      <c r="J105" s="11">
        <v>0</v>
      </c>
    </row>
    <row r="106" spans="1:10" ht="12.75">
      <c r="A106" s="11" t="s">
        <v>4232</v>
      </c>
      <c r="B106" s="11" t="s">
        <v>3439</v>
      </c>
      <c r="C106" s="11" t="s">
        <v>2547</v>
      </c>
      <c r="D106" s="11" t="s">
        <v>2548</v>
      </c>
      <c r="E106" s="11" t="s">
        <v>1714</v>
      </c>
      <c r="F106" s="11">
        <v>5202010001</v>
      </c>
      <c r="G106" s="11" t="s">
        <v>1715</v>
      </c>
      <c r="H106" s="11">
        <v>67.8</v>
      </c>
      <c r="I106" s="11" t="s">
        <v>4267</v>
      </c>
      <c r="J106" s="11">
        <v>0</v>
      </c>
    </row>
    <row r="107" spans="1:10" ht="12.75">
      <c r="A107" s="11" t="s">
        <v>4232</v>
      </c>
      <c r="B107" s="11" t="s">
        <v>4286</v>
      </c>
      <c r="C107" s="11" t="s">
        <v>130</v>
      </c>
      <c r="D107" s="11" t="s">
        <v>131</v>
      </c>
      <c r="E107" s="11" t="s">
        <v>5301</v>
      </c>
      <c r="F107" s="11">
        <v>5202210002</v>
      </c>
      <c r="G107" s="11" t="s">
        <v>5302</v>
      </c>
      <c r="H107" s="11">
        <v>98.9</v>
      </c>
      <c r="I107" s="11" t="s">
        <v>4267</v>
      </c>
      <c r="J107" s="11">
        <v>0</v>
      </c>
    </row>
    <row r="108" spans="1:10" ht="12.75">
      <c r="A108" s="11" t="s">
        <v>4232</v>
      </c>
      <c r="B108" s="11" t="s">
        <v>4286</v>
      </c>
      <c r="C108" s="11" t="s">
        <v>130</v>
      </c>
      <c r="D108" s="11" t="s">
        <v>131</v>
      </c>
      <c r="E108" s="11" t="s">
        <v>3403</v>
      </c>
      <c r="F108" s="11">
        <v>5202810004</v>
      </c>
      <c r="G108" s="11" t="s">
        <v>3404</v>
      </c>
      <c r="H108" s="11">
        <v>95.6</v>
      </c>
      <c r="I108" s="11" t="s">
        <v>4267</v>
      </c>
      <c r="J108" s="11">
        <v>0</v>
      </c>
    </row>
    <row r="109" spans="1:10" ht="12.75">
      <c r="A109" s="11" t="s">
        <v>4232</v>
      </c>
      <c r="B109" s="11"/>
      <c r="C109" s="11" t="s">
        <v>4830</v>
      </c>
      <c r="D109" s="11" t="s">
        <v>4831</v>
      </c>
      <c r="E109" s="11"/>
      <c r="F109" s="11">
        <v>5201610004</v>
      </c>
      <c r="G109" s="11" t="s">
        <v>3447</v>
      </c>
      <c r="H109" s="11">
        <v>100</v>
      </c>
      <c r="I109" s="11" t="s">
        <v>4267</v>
      </c>
      <c r="J109" s="11">
        <v>0</v>
      </c>
    </row>
    <row r="110" spans="1:10" ht="12.75">
      <c r="A110" s="11" t="s">
        <v>4232</v>
      </c>
      <c r="B110" s="11" t="s">
        <v>3417</v>
      </c>
      <c r="C110" s="11" t="s">
        <v>146</v>
      </c>
      <c r="D110" s="11" t="s">
        <v>147</v>
      </c>
      <c r="E110" s="11" t="s">
        <v>5313</v>
      </c>
      <c r="F110" s="11">
        <v>4801710002</v>
      </c>
      <c r="G110" s="11" t="s">
        <v>5314</v>
      </c>
      <c r="H110" s="11">
        <v>0.7</v>
      </c>
      <c r="I110" s="11" t="s">
        <v>4267</v>
      </c>
      <c r="J110" s="11">
        <v>0</v>
      </c>
    </row>
    <row r="111" spans="1:10" ht="12.75">
      <c r="A111" s="11" t="s">
        <v>4232</v>
      </c>
      <c r="B111" s="11" t="s">
        <v>5353</v>
      </c>
      <c r="C111" s="11" t="s">
        <v>2559</v>
      </c>
      <c r="D111" s="11" t="s">
        <v>2560</v>
      </c>
      <c r="E111" s="11" t="s">
        <v>5313</v>
      </c>
      <c r="F111" s="11">
        <v>4801710002</v>
      </c>
      <c r="G111" s="11" t="s">
        <v>5314</v>
      </c>
      <c r="H111" s="11">
        <v>21.4</v>
      </c>
      <c r="I111" s="11" t="s">
        <v>4267</v>
      </c>
      <c r="J111" s="11">
        <v>0</v>
      </c>
    </row>
    <row r="112" spans="1:10" ht="12.75">
      <c r="A112" s="11" t="s">
        <v>4232</v>
      </c>
      <c r="B112" s="11" t="s">
        <v>5331</v>
      </c>
      <c r="C112" s="11" t="s">
        <v>2522</v>
      </c>
      <c r="D112" s="11" t="s">
        <v>2523</v>
      </c>
      <c r="E112" s="11" t="s">
        <v>1728</v>
      </c>
      <c r="F112" s="11">
        <v>5301110008</v>
      </c>
      <c r="G112" s="11" t="s">
        <v>1729</v>
      </c>
      <c r="H112" s="11">
        <v>100</v>
      </c>
      <c r="I112" s="11" t="s">
        <v>4267</v>
      </c>
      <c r="J112" s="11">
        <v>0</v>
      </c>
    </row>
    <row r="113" spans="1:10" ht="12.75">
      <c r="A113" s="11" t="s">
        <v>4232</v>
      </c>
      <c r="B113" s="11"/>
      <c r="C113" s="11" t="s">
        <v>4891</v>
      </c>
      <c r="D113" s="11" t="s">
        <v>4892</v>
      </c>
      <c r="E113" s="11"/>
      <c r="F113" s="11">
        <v>5301110010</v>
      </c>
      <c r="G113" s="11" t="s">
        <v>5255</v>
      </c>
      <c r="H113" s="11">
        <v>100</v>
      </c>
      <c r="I113" s="11" t="s">
        <v>4267</v>
      </c>
      <c r="J113" s="11">
        <v>0</v>
      </c>
    </row>
    <row r="114" spans="1:10" ht="12.75">
      <c r="A114" s="11" t="s">
        <v>4232</v>
      </c>
      <c r="B114" s="11" t="s">
        <v>3486</v>
      </c>
      <c r="C114" s="11" t="s">
        <v>2532</v>
      </c>
      <c r="D114" s="11" t="s">
        <v>2533</v>
      </c>
      <c r="E114" s="11" t="s">
        <v>5260</v>
      </c>
      <c r="F114" s="11">
        <v>5302110004</v>
      </c>
      <c r="G114" s="11" t="s">
        <v>5261</v>
      </c>
      <c r="H114" s="11">
        <v>95.1</v>
      </c>
      <c r="I114" s="11" t="s">
        <v>4267</v>
      </c>
      <c r="J114" s="11">
        <v>0</v>
      </c>
    </row>
    <row r="115" spans="1:10" ht="12.75">
      <c r="A115" s="11" t="s">
        <v>4232</v>
      </c>
      <c r="B115" s="11"/>
      <c r="C115" s="11" t="s">
        <v>4889</v>
      </c>
      <c r="D115" s="11" t="s">
        <v>4890</v>
      </c>
      <c r="E115" s="11"/>
      <c r="F115" s="11">
        <v>4901510002</v>
      </c>
      <c r="G115" s="11" t="s">
        <v>1782</v>
      </c>
      <c r="H115" s="11">
        <v>100</v>
      </c>
      <c r="I115" s="11" t="s">
        <v>4267</v>
      </c>
      <c r="J115" s="11">
        <v>0</v>
      </c>
    </row>
    <row r="116" spans="1:10" ht="12.75">
      <c r="A116" s="11" t="s">
        <v>4232</v>
      </c>
      <c r="B116" s="11" t="s">
        <v>3477</v>
      </c>
      <c r="C116" s="11" t="s">
        <v>2502</v>
      </c>
      <c r="D116" s="11" t="s">
        <v>2503</v>
      </c>
      <c r="E116" s="11" t="s">
        <v>3397</v>
      </c>
      <c r="F116" s="11">
        <v>4901710006</v>
      </c>
      <c r="G116" s="11" t="s">
        <v>3398</v>
      </c>
      <c r="H116" s="11">
        <v>100</v>
      </c>
      <c r="I116" s="11" t="s">
        <v>4267</v>
      </c>
      <c r="J116" s="11">
        <v>0</v>
      </c>
    </row>
    <row r="117" spans="1:10" ht="12.75">
      <c r="A117" s="11" t="s">
        <v>4232</v>
      </c>
      <c r="B117" s="11" t="s">
        <v>3477</v>
      </c>
      <c r="C117" s="11" t="s">
        <v>2502</v>
      </c>
      <c r="D117" s="11" t="s">
        <v>2503</v>
      </c>
      <c r="E117" s="11" t="s">
        <v>5297</v>
      </c>
      <c r="F117" s="11">
        <v>4901710007</v>
      </c>
      <c r="G117" s="11" t="s">
        <v>5298</v>
      </c>
      <c r="H117" s="11">
        <v>100</v>
      </c>
      <c r="I117" s="11" t="s">
        <v>4267</v>
      </c>
      <c r="J117" s="11">
        <v>0</v>
      </c>
    </row>
    <row r="118" spans="1:10" ht="12.75">
      <c r="A118" s="11" t="s">
        <v>4232</v>
      </c>
      <c r="B118" s="11" t="s">
        <v>3477</v>
      </c>
      <c r="C118" s="11" t="s">
        <v>2502</v>
      </c>
      <c r="D118" s="11" t="s">
        <v>2503</v>
      </c>
      <c r="E118" s="11" t="s">
        <v>5450</v>
      </c>
      <c r="F118" s="11">
        <v>4901710008</v>
      </c>
      <c r="G118" s="11" t="s">
        <v>5451</v>
      </c>
      <c r="H118" s="11">
        <v>100</v>
      </c>
      <c r="I118" s="11" t="s">
        <v>4267</v>
      </c>
      <c r="J118" s="11">
        <v>0</v>
      </c>
    </row>
    <row r="119" spans="1:10" ht="12.75">
      <c r="A119" s="11" t="s">
        <v>4232</v>
      </c>
      <c r="B119" s="11" t="s">
        <v>5262</v>
      </c>
      <c r="C119" s="11" t="s">
        <v>2528</v>
      </c>
      <c r="D119" s="11" t="s">
        <v>2529</v>
      </c>
      <c r="E119" s="11" t="s">
        <v>1711</v>
      </c>
      <c r="F119" s="11">
        <v>5301510004</v>
      </c>
      <c r="G119" s="11" t="s">
        <v>1712</v>
      </c>
      <c r="H119" s="11">
        <v>93.3</v>
      </c>
      <c r="I119" s="11" t="s">
        <v>4267</v>
      </c>
      <c r="J119" s="11">
        <v>0</v>
      </c>
    </row>
    <row r="120" spans="1:10" ht="12.75">
      <c r="A120" s="11" t="s">
        <v>4232</v>
      </c>
      <c r="B120" s="11" t="s">
        <v>5333</v>
      </c>
      <c r="C120" s="11" t="s">
        <v>4954</v>
      </c>
      <c r="D120" s="11" t="s">
        <v>4955</v>
      </c>
      <c r="E120" s="11" t="s">
        <v>5418</v>
      </c>
      <c r="F120" s="11">
        <v>5000210001</v>
      </c>
      <c r="G120" s="11" t="s">
        <v>5419</v>
      </c>
      <c r="H120" s="11">
        <v>6.9</v>
      </c>
      <c r="I120" s="11" t="s">
        <v>4267</v>
      </c>
      <c r="J120" s="11">
        <v>0</v>
      </c>
    </row>
    <row r="121" spans="1:10" ht="12.75">
      <c r="A121" s="11" t="s">
        <v>4232</v>
      </c>
      <c r="B121" s="11" t="s">
        <v>5333</v>
      </c>
      <c r="C121" s="11" t="s">
        <v>4954</v>
      </c>
      <c r="D121" s="11" t="s">
        <v>4955</v>
      </c>
      <c r="E121" s="11" t="s">
        <v>1786</v>
      </c>
      <c r="F121" s="11">
        <v>5000210002</v>
      </c>
      <c r="G121" s="11" t="s">
        <v>5253</v>
      </c>
      <c r="H121" s="11">
        <v>7.8</v>
      </c>
      <c r="I121" s="11" t="s">
        <v>4267</v>
      </c>
      <c r="J121" s="11">
        <v>0</v>
      </c>
    </row>
    <row r="122" spans="1:10" ht="12.75">
      <c r="A122" s="11" t="s">
        <v>4232</v>
      </c>
      <c r="B122" s="11" t="s">
        <v>3445</v>
      </c>
      <c r="C122" s="11" t="s">
        <v>2555</v>
      </c>
      <c r="D122" s="11" t="s">
        <v>2556</v>
      </c>
      <c r="E122" s="11" t="s">
        <v>5456</v>
      </c>
      <c r="F122" s="11">
        <v>4500310003</v>
      </c>
      <c r="G122" s="11" t="s">
        <v>5457</v>
      </c>
      <c r="H122" s="11">
        <v>3.5</v>
      </c>
      <c r="I122" s="11" t="s">
        <v>4267</v>
      </c>
      <c r="J122" s="11">
        <v>0</v>
      </c>
    </row>
    <row r="123" spans="1:10" ht="12.75">
      <c r="A123" s="11" t="s">
        <v>4232</v>
      </c>
      <c r="B123" s="11" t="s">
        <v>5363</v>
      </c>
      <c r="C123" s="11" t="s">
        <v>72</v>
      </c>
      <c r="D123" s="11" t="s">
        <v>73</v>
      </c>
      <c r="E123" s="11" t="s">
        <v>5420</v>
      </c>
      <c r="F123" s="11">
        <v>5000810002</v>
      </c>
      <c r="G123" s="11" t="s">
        <v>5421</v>
      </c>
      <c r="H123" s="11">
        <v>3.15</v>
      </c>
      <c r="I123" s="11" t="s">
        <v>4267</v>
      </c>
      <c r="J123" s="11">
        <v>0</v>
      </c>
    </row>
    <row r="124" spans="1:10" ht="12.75">
      <c r="A124" s="11" t="s">
        <v>4232</v>
      </c>
      <c r="B124" s="11" t="s">
        <v>5363</v>
      </c>
      <c r="C124" s="11" t="s">
        <v>72</v>
      </c>
      <c r="D124" s="11" t="s">
        <v>73</v>
      </c>
      <c r="E124" s="11" t="s">
        <v>5325</v>
      </c>
      <c r="F124" s="11">
        <v>5002610002</v>
      </c>
      <c r="G124" s="11" t="s">
        <v>5326</v>
      </c>
      <c r="H124" s="11">
        <v>6.3</v>
      </c>
      <c r="I124" s="11" t="s">
        <v>4267</v>
      </c>
      <c r="J124" s="11">
        <v>0</v>
      </c>
    </row>
    <row r="125" spans="1:10" ht="12.75">
      <c r="A125" s="11" t="s">
        <v>4232</v>
      </c>
      <c r="B125" s="11" t="s">
        <v>5295</v>
      </c>
      <c r="C125" s="11" t="s">
        <v>2585</v>
      </c>
      <c r="D125" s="11" t="s">
        <v>2586</v>
      </c>
      <c r="E125" s="11" t="s">
        <v>4286</v>
      </c>
      <c r="F125" s="11">
        <v>5003910004</v>
      </c>
      <c r="G125" s="11" t="s">
        <v>4287</v>
      </c>
      <c r="H125" s="11">
        <v>32.4</v>
      </c>
      <c r="I125" s="11" t="s">
        <v>4267</v>
      </c>
      <c r="J125" s="11">
        <v>0</v>
      </c>
    </row>
    <row r="126" spans="1:10" ht="12.75">
      <c r="A126" s="11" t="s">
        <v>4232</v>
      </c>
      <c r="B126" s="11" t="s">
        <v>5351</v>
      </c>
      <c r="C126" s="11" t="s">
        <v>82</v>
      </c>
      <c r="D126" s="11" t="s">
        <v>83</v>
      </c>
      <c r="E126" s="11" t="s">
        <v>1730</v>
      </c>
      <c r="F126" s="11">
        <v>5002610001</v>
      </c>
      <c r="G126" s="11" t="s">
        <v>1731</v>
      </c>
      <c r="H126" s="11">
        <v>72.2</v>
      </c>
      <c r="I126" s="11" t="s">
        <v>4267</v>
      </c>
      <c r="J126" s="11">
        <v>0</v>
      </c>
    </row>
    <row r="127" spans="1:10" ht="12.75">
      <c r="A127" s="11" t="s">
        <v>4232</v>
      </c>
      <c r="B127" s="11" t="s">
        <v>1768</v>
      </c>
      <c r="C127" s="11" t="s">
        <v>86</v>
      </c>
      <c r="D127" s="11" t="s">
        <v>87</v>
      </c>
      <c r="E127" s="11" t="s">
        <v>4790</v>
      </c>
      <c r="F127" s="11">
        <v>5002910004</v>
      </c>
      <c r="G127" s="11" t="s">
        <v>4791</v>
      </c>
      <c r="H127" s="11">
        <v>96.9</v>
      </c>
      <c r="I127" s="11" t="s">
        <v>4267</v>
      </c>
      <c r="J127" s="11">
        <v>0</v>
      </c>
    </row>
    <row r="128" spans="1:10" ht="12.75">
      <c r="A128" s="11" t="s">
        <v>4232</v>
      </c>
      <c r="B128" s="11" t="s">
        <v>3395</v>
      </c>
      <c r="C128" s="11" t="s">
        <v>90</v>
      </c>
      <c r="D128" s="11" t="s">
        <v>91</v>
      </c>
      <c r="E128" s="11" t="s">
        <v>4766</v>
      </c>
      <c r="F128" s="11">
        <v>5003510004</v>
      </c>
      <c r="G128" s="11" t="s">
        <v>4767</v>
      </c>
      <c r="H128" s="11">
        <v>19.4</v>
      </c>
      <c r="I128" s="11" t="s">
        <v>4267</v>
      </c>
      <c r="J128" s="11">
        <v>0</v>
      </c>
    </row>
    <row r="129" spans="1:10" ht="12.75">
      <c r="A129" s="11" t="s">
        <v>4232</v>
      </c>
      <c r="B129" s="11" t="s">
        <v>5285</v>
      </c>
      <c r="C129" s="11" t="s">
        <v>108</v>
      </c>
      <c r="D129" s="11" t="s">
        <v>109</v>
      </c>
      <c r="E129" s="11" t="s">
        <v>5401</v>
      </c>
      <c r="F129" s="11">
        <v>4700310001</v>
      </c>
      <c r="G129" s="11" t="s">
        <v>5402</v>
      </c>
      <c r="H129" s="11">
        <v>51.5</v>
      </c>
      <c r="I129" s="11" t="s">
        <v>4267</v>
      </c>
      <c r="J129" s="11">
        <v>0</v>
      </c>
    </row>
    <row r="130" spans="1:10" ht="12.75">
      <c r="A130" s="11" t="s">
        <v>4232</v>
      </c>
      <c r="B130" s="11" t="s">
        <v>4268</v>
      </c>
      <c r="C130" s="11" t="s">
        <v>2571</v>
      </c>
      <c r="D130" s="11" t="s">
        <v>2572</v>
      </c>
      <c r="E130" s="11" t="s">
        <v>5279</v>
      </c>
      <c r="F130" s="11">
        <v>4701410015</v>
      </c>
      <c r="G130" s="11" t="s">
        <v>5280</v>
      </c>
      <c r="H130" s="25">
        <v>2.9</v>
      </c>
      <c r="I130" s="11" t="s">
        <v>4267</v>
      </c>
      <c r="J130" s="11">
        <v>0</v>
      </c>
    </row>
    <row r="131" spans="1:10" ht="12.75">
      <c r="A131" s="11" t="s">
        <v>4232</v>
      </c>
      <c r="B131" s="11" t="s">
        <v>3471</v>
      </c>
      <c r="C131" s="11" t="s">
        <v>118</v>
      </c>
      <c r="D131" s="11" t="s">
        <v>119</v>
      </c>
      <c r="E131" s="11" t="s">
        <v>5343</v>
      </c>
      <c r="F131" s="11">
        <v>4700910001</v>
      </c>
      <c r="G131" s="11" t="s">
        <v>5344</v>
      </c>
      <c r="H131" s="11">
        <v>76.7</v>
      </c>
      <c r="I131" s="11" t="s">
        <v>4267</v>
      </c>
      <c r="J131" s="11">
        <v>0</v>
      </c>
    </row>
    <row r="132" spans="1:10" ht="12.75">
      <c r="A132" s="11" t="s">
        <v>4232</v>
      </c>
      <c r="B132" s="11" t="s">
        <v>3448</v>
      </c>
      <c r="C132" s="11" t="s">
        <v>215</v>
      </c>
      <c r="D132" s="11" t="s">
        <v>216</v>
      </c>
      <c r="E132" s="11" t="s">
        <v>3456</v>
      </c>
      <c r="F132" s="11">
        <v>5203310001</v>
      </c>
      <c r="G132" s="11" t="s">
        <v>3457</v>
      </c>
      <c r="H132" s="11">
        <v>100</v>
      </c>
      <c r="I132" s="11" t="s">
        <v>4267</v>
      </c>
      <c r="J132" s="11">
        <v>0</v>
      </c>
    </row>
    <row r="133" spans="1:10" ht="12.75">
      <c r="A133" s="11" t="s">
        <v>4232</v>
      </c>
      <c r="B133" s="11" t="s">
        <v>5310</v>
      </c>
      <c r="C133" s="11" t="s">
        <v>213</v>
      </c>
      <c r="D133" s="11" t="s">
        <v>214</v>
      </c>
      <c r="E133" s="11" t="s">
        <v>3491</v>
      </c>
      <c r="F133" s="11">
        <v>5201510005</v>
      </c>
      <c r="G133" s="11" t="s">
        <v>3492</v>
      </c>
      <c r="H133" s="11">
        <v>87.1</v>
      </c>
      <c r="I133" s="11" t="s">
        <v>4267</v>
      </c>
      <c r="J133" s="11">
        <v>0</v>
      </c>
    </row>
    <row r="134" spans="1:10" ht="12.75">
      <c r="A134" s="11" t="s">
        <v>4232</v>
      </c>
      <c r="B134" s="11"/>
      <c r="C134" s="11" t="s">
        <v>4855</v>
      </c>
      <c r="D134" s="11" t="s">
        <v>4856</v>
      </c>
      <c r="E134" s="11"/>
      <c r="F134" s="11">
        <v>5100210017</v>
      </c>
      <c r="G134" s="11" t="s">
        <v>1785</v>
      </c>
      <c r="H134" s="11">
        <v>100</v>
      </c>
      <c r="I134" s="11" t="s">
        <v>4267</v>
      </c>
      <c r="J134" s="11">
        <v>0</v>
      </c>
    </row>
    <row r="135" spans="1:10" ht="12.75">
      <c r="A135" s="11" t="s">
        <v>4232</v>
      </c>
      <c r="B135" s="11" t="s">
        <v>4283</v>
      </c>
      <c r="C135" s="11" t="s">
        <v>193</v>
      </c>
      <c r="D135" s="11" t="s">
        <v>194</v>
      </c>
      <c r="E135" s="11" t="s">
        <v>1738</v>
      </c>
      <c r="F135" s="11">
        <v>5100410002</v>
      </c>
      <c r="G135" s="11" t="s">
        <v>1739</v>
      </c>
      <c r="H135" s="11">
        <v>96</v>
      </c>
      <c r="I135" s="11" t="s">
        <v>4267</v>
      </c>
      <c r="J135" s="11">
        <v>0</v>
      </c>
    </row>
    <row r="136" spans="1:10" ht="12.75">
      <c r="A136" s="11" t="s">
        <v>4232</v>
      </c>
      <c r="B136" s="11" t="s">
        <v>5450</v>
      </c>
      <c r="C136" s="11" t="s">
        <v>199</v>
      </c>
      <c r="D136" s="11" t="s">
        <v>200</v>
      </c>
      <c r="E136" s="11" t="s">
        <v>5285</v>
      </c>
      <c r="F136" s="11">
        <v>5101710002</v>
      </c>
      <c r="G136" s="11" t="s">
        <v>5286</v>
      </c>
      <c r="H136" s="11">
        <v>98.2</v>
      </c>
      <c r="I136" s="11" t="s">
        <v>4267</v>
      </c>
      <c r="J136" s="11">
        <v>0</v>
      </c>
    </row>
    <row r="137" spans="1:10" ht="12.75">
      <c r="A137" s="11" t="s">
        <v>4232</v>
      </c>
      <c r="B137" s="11" t="s">
        <v>5450</v>
      </c>
      <c r="C137" s="11" t="s">
        <v>199</v>
      </c>
      <c r="D137" s="11" t="s">
        <v>200</v>
      </c>
      <c r="E137" s="11" t="s">
        <v>5405</v>
      </c>
      <c r="F137" s="11">
        <v>5101710006</v>
      </c>
      <c r="G137" s="11" t="s">
        <v>5406</v>
      </c>
      <c r="H137" s="11">
        <v>97.3</v>
      </c>
      <c r="I137" s="11" t="s">
        <v>4267</v>
      </c>
      <c r="J137" s="11">
        <v>0</v>
      </c>
    </row>
    <row r="138" spans="1:10" ht="12.75">
      <c r="A138" s="11" t="s">
        <v>4232</v>
      </c>
      <c r="B138" s="11" t="s">
        <v>5297</v>
      </c>
      <c r="C138" s="11" t="s">
        <v>201</v>
      </c>
      <c r="D138" s="11" t="s">
        <v>202</v>
      </c>
      <c r="E138" s="11" t="s">
        <v>3484</v>
      </c>
      <c r="F138" s="11">
        <v>5101810001</v>
      </c>
      <c r="G138" s="11" t="s">
        <v>3485</v>
      </c>
      <c r="H138" s="11">
        <v>85.9</v>
      </c>
      <c r="I138" s="11" t="s">
        <v>4267</v>
      </c>
      <c r="J138" s="11">
        <v>0</v>
      </c>
    </row>
    <row r="139" spans="1:10" ht="12.75">
      <c r="A139" s="11" t="s">
        <v>4232</v>
      </c>
      <c r="B139" s="11" t="s">
        <v>5359</v>
      </c>
      <c r="C139" s="11" t="s">
        <v>4938</v>
      </c>
      <c r="D139" s="11" t="s">
        <v>4939</v>
      </c>
      <c r="E139" s="11" t="s">
        <v>5430</v>
      </c>
      <c r="F139" s="11">
        <v>4800810001</v>
      </c>
      <c r="G139" s="11" t="s">
        <v>5431</v>
      </c>
      <c r="H139" s="11">
        <v>54</v>
      </c>
      <c r="I139" s="11" t="s">
        <v>4267</v>
      </c>
      <c r="J139" s="11">
        <v>0</v>
      </c>
    </row>
    <row r="140" spans="1:10" ht="12.75">
      <c r="A140" s="11" t="s">
        <v>4232</v>
      </c>
      <c r="B140" s="11" t="s">
        <v>5359</v>
      </c>
      <c r="C140" s="11" t="s">
        <v>4938</v>
      </c>
      <c r="D140" s="11" t="s">
        <v>4939</v>
      </c>
      <c r="E140" s="11" t="s">
        <v>5410</v>
      </c>
      <c r="F140" s="11">
        <v>4800810003</v>
      </c>
      <c r="G140" s="11" t="s">
        <v>5411</v>
      </c>
      <c r="H140" s="11">
        <v>35</v>
      </c>
      <c r="I140" s="11" t="s">
        <v>4267</v>
      </c>
      <c r="J140" s="11">
        <v>0</v>
      </c>
    </row>
    <row r="141" spans="1:10" ht="12.75">
      <c r="A141" s="11" t="s">
        <v>4232</v>
      </c>
      <c r="B141" s="11" t="s">
        <v>5359</v>
      </c>
      <c r="C141" s="11" t="s">
        <v>4938</v>
      </c>
      <c r="D141" s="11" t="s">
        <v>4939</v>
      </c>
      <c r="E141" s="11" t="s">
        <v>5322</v>
      </c>
      <c r="F141" s="11">
        <v>4801410003</v>
      </c>
      <c r="G141" s="11" t="s">
        <v>5323</v>
      </c>
      <c r="H141" s="11">
        <v>45</v>
      </c>
      <c r="I141" s="11" t="s">
        <v>4267</v>
      </c>
      <c r="J141" s="11">
        <v>0</v>
      </c>
    </row>
    <row r="142" spans="1:10" ht="12.75">
      <c r="A142" s="11" t="s">
        <v>4232</v>
      </c>
      <c r="B142" s="11" t="s">
        <v>5359</v>
      </c>
      <c r="C142" s="11" t="s">
        <v>4938</v>
      </c>
      <c r="D142" s="11" t="s">
        <v>4939</v>
      </c>
      <c r="E142" s="11" t="s">
        <v>3411</v>
      </c>
      <c r="F142" s="11">
        <v>4801410008</v>
      </c>
      <c r="G142" s="11" t="s">
        <v>3412</v>
      </c>
      <c r="H142" s="11">
        <v>85.7</v>
      </c>
      <c r="I142" s="11" t="s">
        <v>4267</v>
      </c>
      <c r="J142" s="11">
        <v>0</v>
      </c>
    </row>
    <row r="143" spans="1:10" ht="12.75">
      <c r="A143" s="11" t="s">
        <v>4232</v>
      </c>
      <c r="B143" s="11" t="s">
        <v>5359</v>
      </c>
      <c r="C143" s="11" t="s">
        <v>4938</v>
      </c>
      <c r="D143" s="11" t="s">
        <v>4939</v>
      </c>
      <c r="E143" s="11" t="s">
        <v>5412</v>
      </c>
      <c r="F143" s="11">
        <v>4802810003</v>
      </c>
      <c r="G143" s="11" t="s">
        <v>5413</v>
      </c>
      <c r="H143" s="11">
        <v>44.3</v>
      </c>
      <c r="I143" s="11" t="s">
        <v>4267</v>
      </c>
      <c r="J143" s="11">
        <v>0</v>
      </c>
    </row>
    <row r="144" spans="1:10" ht="12.75">
      <c r="A144" s="11" t="s">
        <v>4232</v>
      </c>
      <c r="B144" s="11" t="s">
        <v>5359</v>
      </c>
      <c r="C144" s="11" t="s">
        <v>4938</v>
      </c>
      <c r="D144" s="11" t="s">
        <v>4939</v>
      </c>
      <c r="E144" s="11"/>
      <c r="F144" s="11">
        <v>4805010004</v>
      </c>
      <c r="G144" s="11" t="s">
        <v>5409</v>
      </c>
      <c r="H144" s="11">
        <v>99.4</v>
      </c>
      <c r="I144" s="11" t="s">
        <v>4267</v>
      </c>
      <c r="J144" s="11">
        <v>0</v>
      </c>
    </row>
    <row r="145" spans="1:10" ht="12.75">
      <c r="A145" s="11" t="s">
        <v>4232</v>
      </c>
      <c r="B145" s="11" t="s">
        <v>5365</v>
      </c>
      <c r="C145" s="11" t="s">
        <v>4934</v>
      </c>
      <c r="D145" s="11" t="s">
        <v>4935</v>
      </c>
      <c r="E145" s="11" t="s">
        <v>5305</v>
      </c>
      <c r="F145" s="11">
        <v>4801010002</v>
      </c>
      <c r="G145" s="11" t="s">
        <v>5306</v>
      </c>
      <c r="H145" s="11">
        <v>59.8</v>
      </c>
      <c r="I145" s="11" t="s">
        <v>4267</v>
      </c>
      <c r="J145" s="11">
        <v>0</v>
      </c>
    </row>
    <row r="146" spans="1:10" ht="12.75">
      <c r="A146" s="11" t="s">
        <v>4232</v>
      </c>
      <c r="B146" s="11" t="s">
        <v>5365</v>
      </c>
      <c r="C146" s="11" t="s">
        <v>4934</v>
      </c>
      <c r="D146" s="11" t="s">
        <v>4935</v>
      </c>
      <c r="E146" s="11" t="s">
        <v>5439</v>
      </c>
      <c r="F146" s="11">
        <v>4801210001</v>
      </c>
      <c r="G146" s="11" t="s">
        <v>5440</v>
      </c>
      <c r="H146" s="11">
        <v>61.6</v>
      </c>
      <c r="I146" s="11" t="s">
        <v>4267</v>
      </c>
      <c r="J146" s="11">
        <v>0</v>
      </c>
    </row>
    <row r="147" spans="1:10" ht="12.75">
      <c r="A147" s="11" t="s">
        <v>4232</v>
      </c>
      <c r="B147" s="11" t="s">
        <v>5365</v>
      </c>
      <c r="C147" s="11" t="s">
        <v>4934</v>
      </c>
      <c r="D147" s="11" t="s">
        <v>4935</v>
      </c>
      <c r="E147" s="11" t="s">
        <v>5407</v>
      </c>
      <c r="F147" s="11">
        <v>4802710004</v>
      </c>
      <c r="G147" s="11" t="s">
        <v>5408</v>
      </c>
      <c r="H147" s="11">
        <v>57.6</v>
      </c>
      <c r="I147" s="11" t="s">
        <v>4267</v>
      </c>
      <c r="J147" s="11">
        <v>0</v>
      </c>
    </row>
    <row r="148" spans="1:10" ht="12.75">
      <c r="A148" s="11" t="s">
        <v>4232</v>
      </c>
      <c r="B148" s="11" t="s">
        <v>4790</v>
      </c>
      <c r="C148" s="11" t="s">
        <v>156</v>
      </c>
      <c r="D148" s="11" t="s">
        <v>157</v>
      </c>
      <c r="E148" s="11" t="s">
        <v>3424</v>
      </c>
      <c r="F148" s="11">
        <v>4803210011</v>
      </c>
      <c r="G148" s="11" t="s">
        <v>3425</v>
      </c>
      <c r="H148" s="11">
        <v>98.9</v>
      </c>
      <c r="I148" s="11" t="s">
        <v>4267</v>
      </c>
      <c r="J148" s="11">
        <v>0</v>
      </c>
    </row>
    <row r="149" spans="1:10" ht="12.75">
      <c r="A149" s="11" t="s">
        <v>4232</v>
      </c>
      <c r="B149" s="11" t="s">
        <v>4790</v>
      </c>
      <c r="C149" s="11" t="s">
        <v>156</v>
      </c>
      <c r="D149" s="11" t="s">
        <v>157</v>
      </c>
      <c r="E149" s="11" t="s">
        <v>5283</v>
      </c>
      <c r="F149" s="11">
        <v>4803310006</v>
      </c>
      <c r="G149" s="11" t="s">
        <v>5284</v>
      </c>
      <c r="H149" s="11">
        <v>100</v>
      </c>
      <c r="I149" s="11" t="s">
        <v>4267</v>
      </c>
      <c r="J149" s="11">
        <v>0</v>
      </c>
    </row>
    <row r="150" spans="1:10" ht="12.75">
      <c r="A150" s="11" t="s">
        <v>4232</v>
      </c>
      <c r="B150" s="11" t="s">
        <v>4790</v>
      </c>
      <c r="C150" s="11" t="s">
        <v>156</v>
      </c>
      <c r="D150" s="11" t="s">
        <v>157</v>
      </c>
      <c r="E150" s="11" t="s">
        <v>3422</v>
      </c>
      <c r="F150" s="11">
        <v>4803310008</v>
      </c>
      <c r="G150" s="11" t="s">
        <v>3423</v>
      </c>
      <c r="H150" s="11">
        <v>94.6</v>
      </c>
      <c r="I150" s="11" t="s">
        <v>4267</v>
      </c>
      <c r="J150" s="11">
        <v>0</v>
      </c>
    </row>
    <row r="151" spans="1:10" ht="12.75">
      <c r="A151" s="11" t="s">
        <v>4232</v>
      </c>
      <c r="B151" s="11" t="s">
        <v>4790</v>
      </c>
      <c r="C151" s="11" t="s">
        <v>156</v>
      </c>
      <c r="D151" s="11" t="s">
        <v>157</v>
      </c>
      <c r="E151" s="11" t="s">
        <v>4792</v>
      </c>
      <c r="F151" s="11">
        <v>4803710004</v>
      </c>
      <c r="G151" s="11" t="s">
        <v>4793</v>
      </c>
      <c r="H151" s="11">
        <v>86</v>
      </c>
      <c r="I151" s="11" t="s">
        <v>4267</v>
      </c>
      <c r="J151" s="11">
        <v>0</v>
      </c>
    </row>
    <row r="152" spans="1:10" ht="12.75">
      <c r="A152" s="11" t="s">
        <v>4232</v>
      </c>
      <c r="B152" s="11" t="s">
        <v>1749</v>
      </c>
      <c r="C152" s="11" t="s">
        <v>4940</v>
      </c>
      <c r="D152" s="11" t="s">
        <v>4941</v>
      </c>
      <c r="E152" s="11" t="s">
        <v>3477</v>
      </c>
      <c r="F152" s="11">
        <v>4803010007</v>
      </c>
      <c r="G152" s="11" t="s">
        <v>3478</v>
      </c>
      <c r="H152" s="11">
        <v>22.6</v>
      </c>
      <c r="I152" s="11" t="s">
        <v>4267</v>
      </c>
      <c r="J152" s="11">
        <v>0</v>
      </c>
    </row>
    <row r="153" spans="1:10" ht="12.75">
      <c r="A153" s="11" t="s">
        <v>4232</v>
      </c>
      <c r="B153" s="11" t="s">
        <v>3413</v>
      </c>
      <c r="C153" s="11" t="s">
        <v>2587</v>
      </c>
      <c r="D153" s="11" t="s">
        <v>2588</v>
      </c>
      <c r="E153" s="11" t="s">
        <v>3482</v>
      </c>
      <c r="F153" s="11">
        <v>5301210003</v>
      </c>
      <c r="G153" s="11" t="s">
        <v>3483</v>
      </c>
      <c r="H153" s="11">
        <v>100</v>
      </c>
      <c r="I153" s="11" t="s">
        <v>4267</v>
      </c>
      <c r="J153" s="11">
        <v>0</v>
      </c>
    </row>
    <row r="154" spans="1:10" ht="12.75">
      <c r="A154" s="11" t="s">
        <v>4232</v>
      </c>
      <c r="B154" s="11" t="s">
        <v>5313</v>
      </c>
      <c r="C154" s="11" t="s">
        <v>2520</v>
      </c>
      <c r="D154" s="11" t="s">
        <v>2521</v>
      </c>
      <c r="E154" s="11" t="s">
        <v>5365</v>
      </c>
      <c r="F154" s="11">
        <v>5301010001</v>
      </c>
      <c r="G154" s="11" t="s">
        <v>5366</v>
      </c>
      <c r="H154" s="11">
        <v>100</v>
      </c>
      <c r="I154" s="11" t="s">
        <v>4267</v>
      </c>
      <c r="J154" s="11">
        <v>0</v>
      </c>
    </row>
    <row r="155" spans="1:10" ht="12.75">
      <c r="A155" s="11" t="s">
        <v>4232</v>
      </c>
      <c r="B155" s="11" t="s">
        <v>1778</v>
      </c>
      <c r="C155" s="11" t="s">
        <v>2514</v>
      </c>
      <c r="D155" s="11" t="s">
        <v>2515</v>
      </c>
      <c r="E155" s="11" t="s">
        <v>1749</v>
      </c>
      <c r="F155" s="11">
        <v>5300410001</v>
      </c>
      <c r="G155" s="11" t="s">
        <v>1750</v>
      </c>
      <c r="H155" s="11">
        <v>58.4</v>
      </c>
      <c r="I155" s="11" t="s">
        <v>4267</v>
      </c>
      <c r="J155" s="11">
        <v>0</v>
      </c>
    </row>
    <row r="156" spans="1:10" ht="12.75">
      <c r="A156" s="11" t="s">
        <v>4232</v>
      </c>
      <c r="B156" s="11" t="s">
        <v>3435</v>
      </c>
      <c r="C156" s="11" t="s">
        <v>2488</v>
      </c>
      <c r="D156" s="11" t="s">
        <v>2489</v>
      </c>
      <c r="E156" s="11" t="s">
        <v>3448</v>
      </c>
      <c r="F156" s="11">
        <v>4900810010</v>
      </c>
      <c r="G156" s="11" t="s">
        <v>3449</v>
      </c>
      <c r="H156" s="11">
        <v>100</v>
      </c>
      <c r="I156" s="11" t="s">
        <v>4267</v>
      </c>
      <c r="J156" s="11">
        <v>0</v>
      </c>
    </row>
    <row r="157" spans="1:10" ht="12.75">
      <c r="A157" s="11" t="s">
        <v>4232</v>
      </c>
      <c r="B157" s="11" t="s">
        <v>3399</v>
      </c>
      <c r="C157" s="11" t="s">
        <v>2494</v>
      </c>
      <c r="D157" s="11" t="s">
        <v>2495</v>
      </c>
      <c r="E157" s="11" t="s">
        <v>1723</v>
      </c>
      <c r="F157" s="11">
        <v>4901310001</v>
      </c>
      <c r="G157" s="11" t="s">
        <v>1724</v>
      </c>
      <c r="H157" s="11">
        <v>100</v>
      </c>
      <c r="I157" s="11" t="s">
        <v>4267</v>
      </c>
      <c r="J157" s="11">
        <v>0</v>
      </c>
    </row>
    <row r="158" spans="1:10" ht="12.75">
      <c r="A158" s="11" t="s">
        <v>4232</v>
      </c>
      <c r="B158" s="11" t="s">
        <v>3422</v>
      </c>
      <c r="C158" s="11" t="s">
        <v>2496</v>
      </c>
      <c r="D158" s="11" t="s">
        <v>2497</v>
      </c>
      <c r="E158" s="11" t="s">
        <v>5281</v>
      </c>
      <c r="F158" s="11">
        <v>4901410003</v>
      </c>
      <c r="G158" s="11" t="s">
        <v>5282</v>
      </c>
      <c r="H158" s="11">
        <v>100</v>
      </c>
      <c r="I158" s="11" t="s">
        <v>4267</v>
      </c>
      <c r="J158" s="11">
        <v>0</v>
      </c>
    </row>
    <row r="159" spans="1:10" ht="12.75">
      <c r="A159" s="11" t="s">
        <v>4232</v>
      </c>
      <c r="B159" s="11" t="s">
        <v>5391</v>
      </c>
      <c r="C159" s="11" t="s">
        <v>2473</v>
      </c>
      <c r="D159" s="11" t="s">
        <v>2474</v>
      </c>
      <c r="E159" s="11" t="s">
        <v>5349</v>
      </c>
      <c r="F159" s="11">
        <v>4900210003</v>
      </c>
      <c r="G159" s="11" t="s">
        <v>5350</v>
      </c>
      <c r="H159" s="11">
        <v>100</v>
      </c>
      <c r="I159" s="11" t="s">
        <v>4267</v>
      </c>
      <c r="J159" s="11">
        <v>0</v>
      </c>
    </row>
    <row r="160" spans="1:10" ht="12.75">
      <c r="A160" s="11" t="s">
        <v>4232</v>
      </c>
      <c r="B160" s="11" t="s">
        <v>5349</v>
      </c>
      <c r="C160" s="11" t="s">
        <v>2475</v>
      </c>
      <c r="D160" s="11" t="s">
        <v>2476</v>
      </c>
      <c r="E160" s="11" t="s">
        <v>5391</v>
      </c>
      <c r="F160" s="11">
        <v>4900310002</v>
      </c>
      <c r="G160" s="11" t="s">
        <v>5392</v>
      </c>
      <c r="H160" s="11">
        <v>100</v>
      </c>
      <c r="I160" s="11" t="s">
        <v>4267</v>
      </c>
      <c r="J160" s="11">
        <v>0</v>
      </c>
    </row>
    <row r="161" spans="1:10" ht="12.75">
      <c r="A161" s="11" t="s">
        <v>4232</v>
      </c>
      <c r="B161" s="11" t="s">
        <v>5407</v>
      </c>
      <c r="C161" s="11" t="s">
        <v>2506</v>
      </c>
      <c r="D161" s="11" t="s">
        <v>2507</v>
      </c>
      <c r="E161" s="11" t="s">
        <v>5385</v>
      </c>
      <c r="F161" s="11">
        <v>4901810002</v>
      </c>
      <c r="G161" s="11" t="s">
        <v>5386</v>
      </c>
      <c r="H161" s="11">
        <v>47.5</v>
      </c>
      <c r="I161" s="11" t="s">
        <v>4267</v>
      </c>
      <c r="J161" s="11">
        <v>0</v>
      </c>
    </row>
    <row r="162" spans="1:10" ht="12.75">
      <c r="A162" s="11" t="s">
        <v>4232</v>
      </c>
      <c r="B162" s="11" t="s">
        <v>5375</v>
      </c>
      <c r="C162" s="11" t="s">
        <v>2479</v>
      </c>
      <c r="D162" s="11" t="s">
        <v>2480</v>
      </c>
      <c r="E162" s="11" t="s">
        <v>4771</v>
      </c>
      <c r="F162" s="11">
        <v>4900610002</v>
      </c>
      <c r="G162" s="11" t="s">
        <v>4772</v>
      </c>
      <c r="H162" s="11">
        <v>100</v>
      </c>
      <c r="I162" s="11" t="s">
        <v>4267</v>
      </c>
      <c r="J162" s="11">
        <v>0</v>
      </c>
    </row>
    <row r="163" spans="1:10" ht="12.75">
      <c r="A163" s="11" t="s">
        <v>4232</v>
      </c>
      <c r="B163" s="11" t="s">
        <v>5377</v>
      </c>
      <c r="C163" s="11" t="s">
        <v>2483</v>
      </c>
      <c r="D163" s="11" t="s">
        <v>2484</v>
      </c>
      <c r="E163" s="11" t="s">
        <v>5289</v>
      </c>
      <c r="F163" s="11">
        <v>4900710001</v>
      </c>
      <c r="G163" s="11" t="s">
        <v>5290</v>
      </c>
      <c r="H163" s="11">
        <v>100</v>
      </c>
      <c r="I163" s="11" t="s">
        <v>4267</v>
      </c>
      <c r="J163" s="11">
        <v>0</v>
      </c>
    </row>
    <row r="164" spans="1:10" ht="12.75">
      <c r="A164" s="11" t="s">
        <v>4232</v>
      </c>
      <c r="B164" s="11" t="s">
        <v>1756</v>
      </c>
      <c r="C164" s="11" t="s">
        <v>4915</v>
      </c>
      <c r="D164" s="11" t="s">
        <v>4916</v>
      </c>
      <c r="E164" s="11" t="s">
        <v>5293</v>
      </c>
      <c r="F164" s="11">
        <v>4602410003</v>
      </c>
      <c r="G164" s="11" t="s">
        <v>5294</v>
      </c>
      <c r="H164" s="11">
        <v>100</v>
      </c>
      <c r="I164" s="11" t="s">
        <v>4267</v>
      </c>
      <c r="J164" s="11">
        <v>0</v>
      </c>
    </row>
    <row r="165" spans="1:10" ht="12.75">
      <c r="A165" s="11" t="s">
        <v>4232</v>
      </c>
      <c r="B165" s="11" t="s">
        <v>5260</v>
      </c>
      <c r="C165" s="11" t="s">
        <v>4907</v>
      </c>
      <c r="D165" s="11" t="s">
        <v>4908</v>
      </c>
      <c r="E165" s="11" t="s">
        <v>3452</v>
      </c>
      <c r="F165" s="11">
        <v>4601110004</v>
      </c>
      <c r="G165" s="11" t="s">
        <v>3453</v>
      </c>
      <c r="H165" s="11">
        <v>100</v>
      </c>
      <c r="I165" s="11" t="s">
        <v>4267</v>
      </c>
      <c r="J165" s="11">
        <v>0</v>
      </c>
    </row>
    <row r="166" spans="1:10" ht="12.75">
      <c r="A166" s="11" t="s">
        <v>4232</v>
      </c>
      <c r="B166" s="11" t="s">
        <v>3441</v>
      </c>
      <c r="C166" s="11" t="s">
        <v>4901</v>
      </c>
      <c r="D166" s="11" t="s">
        <v>4902</v>
      </c>
      <c r="E166" s="11" t="s">
        <v>5299</v>
      </c>
      <c r="F166" s="11">
        <v>4600510001</v>
      </c>
      <c r="G166" s="11" t="s">
        <v>5300</v>
      </c>
      <c r="H166" s="11">
        <v>7.9</v>
      </c>
      <c r="I166" s="11" t="s">
        <v>4267</v>
      </c>
      <c r="J166" s="11">
        <v>0</v>
      </c>
    </row>
    <row r="167" spans="1:10" ht="12.75">
      <c r="A167" s="11" t="s">
        <v>4232</v>
      </c>
      <c r="B167" s="11" t="s">
        <v>5357</v>
      </c>
      <c r="C167" s="11" t="s">
        <v>4962</v>
      </c>
      <c r="D167" s="11" t="s">
        <v>4963</v>
      </c>
      <c r="E167" s="11" t="s">
        <v>1718</v>
      </c>
      <c r="F167" s="11">
        <v>5000510001</v>
      </c>
      <c r="G167" s="11" t="s">
        <v>1719</v>
      </c>
      <c r="H167" s="11">
        <v>73</v>
      </c>
      <c r="I167" s="11" t="s">
        <v>4267</v>
      </c>
      <c r="J167" s="11">
        <v>0</v>
      </c>
    </row>
    <row r="168" spans="1:10" ht="12.75">
      <c r="A168" s="11" t="s">
        <v>4232</v>
      </c>
      <c r="B168" s="11" t="s">
        <v>3491</v>
      </c>
      <c r="C168" s="11" t="s">
        <v>4964</v>
      </c>
      <c r="D168" s="11" t="s">
        <v>4965</v>
      </c>
      <c r="E168" s="11" t="s">
        <v>5273</v>
      </c>
      <c r="F168" s="11">
        <v>5000710001</v>
      </c>
      <c r="G168" s="11" t="s">
        <v>5274</v>
      </c>
      <c r="H168" s="11">
        <v>47.5</v>
      </c>
      <c r="I168" s="11" t="s">
        <v>4267</v>
      </c>
      <c r="J168" s="11">
        <v>0</v>
      </c>
    </row>
    <row r="169" spans="1:10" ht="12.75">
      <c r="A169" s="11" t="s">
        <v>4232</v>
      </c>
      <c r="B169" s="11" t="s">
        <v>5355</v>
      </c>
      <c r="C169" s="11" t="s">
        <v>4917</v>
      </c>
      <c r="D169" s="11" t="s">
        <v>4918</v>
      </c>
      <c r="E169" s="11" t="s">
        <v>5458</v>
      </c>
      <c r="F169" s="11">
        <v>4501110001</v>
      </c>
      <c r="G169" s="11" t="s">
        <v>5459</v>
      </c>
      <c r="H169" s="11">
        <v>57.8</v>
      </c>
      <c r="I169" s="11" t="s">
        <v>4267</v>
      </c>
      <c r="J169" s="11">
        <v>0</v>
      </c>
    </row>
    <row r="170" spans="1:10" ht="12.75">
      <c r="A170" s="11" t="s">
        <v>4232</v>
      </c>
      <c r="B170" s="11" t="s">
        <v>5355</v>
      </c>
      <c r="C170" s="11" t="s">
        <v>4917</v>
      </c>
      <c r="D170" s="11" t="s">
        <v>4918</v>
      </c>
      <c r="E170" s="11" t="s">
        <v>3393</v>
      </c>
      <c r="F170" s="11">
        <v>4601310001</v>
      </c>
      <c r="G170" s="11" t="s">
        <v>3394</v>
      </c>
      <c r="H170" s="11">
        <v>94.3</v>
      </c>
      <c r="I170" s="11" t="s">
        <v>4267</v>
      </c>
      <c r="J170" s="11">
        <v>0</v>
      </c>
    </row>
    <row r="171" spans="1:10" ht="12.75">
      <c r="A171" s="11" t="s">
        <v>4232</v>
      </c>
      <c r="B171" s="11" t="s">
        <v>5355</v>
      </c>
      <c r="C171" s="11" t="s">
        <v>4917</v>
      </c>
      <c r="D171" s="11" t="s">
        <v>4918</v>
      </c>
      <c r="E171" s="11" t="s">
        <v>3407</v>
      </c>
      <c r="F171" s="11">
        <v>4602410004</v>
      </c>
      <c r="G171" s="11" t="s">
        <v>3408</v>
      </c>
      <c r="H171" s="11">
        <v>100</v>
      </c>
      <c r="I171" s="11" t="s">
        <v>4267</v>
      </c>
      <c r="J171" s="11">
        <v>0</v>
      </c>
    </row>
    <row r="172" spans="1:10" ht="12.75">
      <c r="A172" s="11" t="s">
        <v>4232</v>
      </c>
      <c r="B172" s="11" t="s">
        <v>5355</v>
      </c>
      <c r="C172" s="11" t="s">
        <v>4917</v>
      </c>
      <c r="D172" s="11" t="s">
        <v>4918</v>
      </c>
      <c r="E172" s="11" t="s">
        <v>3409</v>
      </c>
      <c r="F172" s="11">
        <v>4602810009</v>
      </c>
      <c r="G172" s="11" t="s">
        <v>3410</v>
      </c>
      <c r="H172" s="11">
        <v>88.4</v>
      </c>
      <c r="I172" s="11" t="s">
        <v>4267</v>
      </c>
      <c r="J172" s="11">
        <v>0</v>
      </c>
    </row>
    <row r="173" spans="1:10" ht="12.75">
      <c r="A173" s="11" t="s">
        <v>4232</v>
      </c>
      <c r="B173" s="11" t="s">
        <v>3443</v>
      </c>
      <c r="C173" s="11" t="s">
        <v>101</v>
      </c>
      <c r="D173" s="11" t="s">
        <v>102</v>
      </c>
      <c r="E173" s="11" t="s">
        <v>5436</v>
      </c>
      <c r="F173" s="11">
        <v>5002210004</v>
      </c>
      <c r="G173" s="11" t="s">
        <v>5437</v>
      </c>
      <c r="H173" s="11">
        <v>99.9</v>
      </c>
      <c r="I173" s="11" t="s">
        <v>4267</v>
      </c>
      <c r="J173" s="11">
        <v>0</v>
      </c>
    </row>
    <row r="174" spans="1:10" ht="12.75">
      <c r="A174" s="11" t="s">
        <v>4232</v>
      </c>
      <c r="B174" s="11" t="s">
        <v>3443</v>
      </c>
      <c r="C174" s="11" t="s">
        <v>101</v>
      </c>
      <c r="D174" s="11" t="s">
        <v>102</v>
      </c>
      <c r="E174" s="11" t="s">
        <v>3417</v>
      </c>
      <c r="F174" s="11">
        <v>5003210009</v>
      </c>
      <c r="G174" s="11" t="s">
        <v>3418</v>
      </c>
      <c r="H174" s="11">
        <v>100</v>
      </c>
      <c r="I174" s="11" t="s">
        <v>4267</v>
      </c>
      <c r="J174" s="11">
        <v>0</v>
      </c>
    </row>
    <row r="175" spans="1:10" ht="12.75">
      <c r="A175" s="11" t="s">
        <v>4232</v>
      </c>
      <c r="B175" s="11" t="s">
        <v>3443</v>
      </c>
      <c r="C175" s="11" t="s">
        <v>101</v>
      </c>
      <c r="D175" s="11" t="s">
        <v>102</v>
      </c>
      <c r="E175" s="11" t="s">
        <v>5318</v>
      </c>
      <c r="F175" s="11">
        <v>5003210010</v>
      </c>
      <c r="G175" s="11" t="s">
        <v>5017</v>
      </c>
      <c r="H175" s="11">
        <v>100</v>
      </c>
      <c r="I175" s="11" t="s">
        <v>4267</v>
      </c>
      <c r="J175" s="11">
        <v>0</v>
      </c>
    </row>
    <row r="176" spans="1:10" ht="12.75">
      <c r="A176" s="11" t="s">
        <v>4232</v>
      </c>
      <c r="B176" s="11" t="s">
        <v>3403</v>
      </c>
      <c r="C176" s="11" t="s">
        <v>4956</v>
      </c>
      <c r="D176" s="11" t="s">
        <v>4957</v>
      </c>
      <c r="E176" s="11" t="s">
        <v>5452</v>
      </c>
      <c r="F176" s="11">
        <v>5000310001</v>
      </c>
      <c r="G176" s="11" t="s">
        <v>5453</v>
      </c>
      <c r="H176" s="11">
        <v>89.8</v>
      </c>
      <c r="I176" s="11" t="s">
        <v>4267</v>
      </c>
      <c r="J176" s="11">
        <v>0</v>
      </c>
    </row>
    <row r="177" spans="1:10" ht="12.75">
      <c r="A177" s="11" t="s">
        <v>4232</v>
      </c>
      <c r="B177" s="11" t="s">
        <v>1730</v>
      </c>
      <c r="C177" s="11" t="s">
        <v>164</v>
      </c>
      <c r="D177" s="11" t="s">
        <v>165</v>
      </c>
      <c r="E177" s="11" t="s">
        <v>5395</v>
      </c>
      <c r="F177" s="11">
        <v>10000210006</v>
      </c>
      <c r="G177" s="11" t="s">
        <v>5396</v>
      </c>
      <c r="H177" s="11">
        <v>62.2</v>
      </c>
      <c r="I177" s="11" t="s">
        <v>4267</v>
      </c>
      <c r="J177" s="11">
        <v>0</v>
      </c>
    </row>
    <row r="178" spans="1:10" ht="12.75">
      <c r="A178" s="11" t="s">
        <v>4232</v>
      </c>
      <c r="B178" s="11" t="s">
        <v>5343</v>
      </c>
      <c r="C178" s="11" t="s">
        <v>2573</v>
      </c>
      <c r="D178" s="11" t="s">
        <v>2574</v>
      </c>
      <c r="E178" s="11" t="s">
        <v>5279</v>
      </c>
      <c r="F178" s="11">
        <v>4701410015</v>
      </c>
      <c r="G178" s="11" t="s">
        <v>5280</v>
      </c>
      <c r="H178" s="25">
        <v>5.8</v>
      </c>
      <c r="I178" s="11" t="s">
        <v>4267</v>
      </c>
      <c r="J178" s="11">
        <v>0</v>
      </c>
    </row>
    <row r="179" spans="1:10" ht="12.75">
      <c r="A179" s="11" t="s">
        <v>4232</v>
      </c>
      <c r="B179" s="11" t="s">
        <v>5401</v>
      </c>
      <c r="C179" s="11" t="s">
        <v>2581</v>
      </c>
      <c r="D179" s="11" t="s">
        <v>2582</v>
      </c>
      <c r="E179" s="11" t="s">
        <v>5279</v>
      </c>
      <c r="F179" s="11">
        <v>4701410015</v>
      </c>
      <c r="G179" s="11" t="s">
        <v>5280</v>
      </c>
      <c r="H179" s="25">
        <v>1.7</v>
      </c>
      <c r="I179" s="11" t="s">
        <v>4267</v>
      </c>
      <c r="J179" s="11">
        <v>0</v>
      </c>
    </row>
    <row r="180" spans="1:10" ht="12.75">
      <c r="A180" s="11" t="s">
        <v>4232</v>
      </c>
      <c r="B180" s="11" t="s">
        <v>5361</v>
      </c>
      <c r="C180" s="11" t="s">
        <v>122</v>
      </c>
      <c r="D180" s="11" t="s">
        <v>123</v>
      </c>
      <c r="E180" s="11" t="s">
        <v>5320</v>
      </c>
      <c r="F180" s="11">
        <v>4701110002</v>
      </c>
      <c r="G180" s="11" t="s">
        <v>5321</v>
      </c>
      <c r="H180" s="11">
        <v>99.9</v>
      </c>
      <c r="I180" s="11" t="s">
        <v>4267</v>
      </c>
      <c r="J180" s="11">
        <v>0</v>
      </c>
    </row>
    <row r="181" spans="1:10" ht="12.75">
      <c r="A181" s="11" t="s">
        <v>4232</v>
      </c>
      <c r="B181" s="11" t="s">
        <v>1723</v>
      </c>
      <c r="C181" s="11" t="s">
        <v>209</v>
      </c>
      <c r="D181" s="11" t="s">
        <v>210</v>
      </c>
      <c r="E181" s="11" t="s">
        <v>5363</v>
      </c>
      <c r="F181" s="11">
        <v>5200910001</v>
      </c>
      <c r="G181" s="11" t="s">
        <v>5364</v>
      </c>
      <c r="H181" s="11">
        <v>60.4</v>
      </c>
      <c r="I181" s="11" t="s">
        <v>4267</v>
      </c>
      <c r="J181" s="11">
        <v>0</v>
      </c>
    </row>
    <row r="182" spans="1:10" ht="12.75">
      <c r="A182" s="11" t="s">
        <v>4232</v>
      </c>
      <c r="B182" s="11" t="s">
        <v>5379</v>
      </c>
      <c r="C182" s="11" t="s">
        <v>211</v>
      </c>
      <c r="D182" s="11" t="s">
        <v>212</v>
      </c>
      <c r="E182" s="11" t="s">
        <v>3462</v>
      </c>
      <c r="F182" s="11">
        <v>5201110001</v>
      </c>
      <c r="G182" s="11" t="s">
        <v>3463</v>
      </c>
      <c r="H182" s="11">
        <v>51.4</v>
      </c>
      <c r="I182" s="11" t="s">
        <v>4267</v>
      </c>
      <c r="J182" s="11">
        <v>0</v>
      </c>
    </row>
    <row r="183" spans="1:10" ht="12.75">
      <c r="A183" s="11" t="s">
        <v>4232</v>
      </c>
      <c r="B183" s="11"/>
      <c r="C183" s="11" t="s">
        <v>4835</v>
      </c>
      <c r="D183" s="11" t="s">
        <v>4836</v>
      </c>
      <c r="E183" s="11"/>
      <c r="F183" s="11">
        <v>5203010002</v>
      </c>
      <c r="G183" s="11" t="s">
        <v>4800</v>
      </c>
      <c r="H183" s="11">
        <v>86.1</v>
      </c>
      <c r="I183" s="11" t="s">
        <v>4267</v>
      </c>
      <c r="J183" s="11">
        <v>0</v>
      </c>
    </row>
    <row r="184" spans="1:10" ht="12.75">
      <c r="A184" s="11" t="s">
        <v>4232</v>
      </c>
      <c r="B184" s="11" t="s">
        <v>3409</v>
      </c>
      <c r="C184" s="11" t="s">
        <v>2589</v>
      </c>
      <c r="D184" s="11" t="s">
        <v>2590</v>
      </c>
      <c r="E184" s="11" t="s">
        <v>1704</v>
      </c>
      <c r="F184" s="11">
        <v>5200110001</v>
      </c>
      <c r="G184" s="11" t="s">
        <v>1705</v>
      </c>
      <c r="H184" s="11">
        <v>25</v>
      </c>
      <c r="I184" s="11" t="s">
        <v>4267</v>
      </c>
      <c r="J184" s="11">
        <v>0</v>
      </c>
    </row>
    <row r="185" spans="1:10" ht="12.75">
      <c r="A185" s="11" t="s">
        <v>4232</v>
      </c>
      <c r="B185" s="11"/>
      <c r="C185" s="11" t="s">
        <v>4828</v>
      </c>
      <c r="D185" s="11" t="s">
        <v>4829</v>
      </c>
      <c r="E185" s="11"/>
      <c r="F185" s="11">
        <v>5201510002</v>
      </c>
      <c r="G185" s="11" t="s">
        <v>1703</v>
      </c>
      <c r="H185" s="11">
        <v>91.1</v>
      </c>
      <c r="I185" s="11" t="s">
        <v>4267</v>
      </c>
      <c r="J185" s="11">
        <v>0</v>
      </c>
    </row>
    <row r="186" spans="1:10" ht="12.75">
      <c r="A186" s="11" t="s">
        <v>4232</v>
      </c>
      <c r="B186" s="11" t="s">
        <v>1786</v>
      </c>
      <c r="C186" s="11" t="s">
        <v>189</v>
      </c>
      <c r="D186" s="11" t="s">
        <v>190</v>
      </c>
      <c r="E186" s="11" t="s">
        <v>5303</v>
      </c>
      <c r="F186" s="11">
        <v>5100210002</v>
      </c>
      <c r="G186" s="11" t="s">
        <v>5304</v>
      </c>
      <c r="H186" s="11">
        <v>72.8</v>
      </c>
      <c r="I186" s="11" t="s">
        <v>4267</v>
      </c>
      <c r="J186" s="11">
        <v>0</v>
      </c>
    </row>
    <row r="187" spans="1:10" ht="12.75">
      <c r="A187" s="11" t="s">
        <v>4232</v>
      </c>
      <c r="B187" s="11" t="s">
        <v>1786</v>
      </c>
      <c r="C187" s="11" t="s">
        <v>189</v>
      </c>
      <c r="D187" s="11" t="s">
        <v>190</v>
      </c>
      <c r="E187" s="11" t="s">
        <v>5442</v>
      </c>
      <c r="F187" s="11">
        <v>5100210015</v>
      </c>
      <c r="G187" s="11" t="s">
        <v>5443</v>
      </c>
      <c r="H187" s="11">
        <v>78.9</v>
      </c>
      <c r="I187" s="11" t="s">
        <v>4267</v>
      </c>
      <c r="J187" s="11">
        <v>0</v>
      </c>
    </row>
    <row r="188" spans="1:10" ht="12.75">
      <c r="A188" s="11" t="s">
        <v>4232</v>
      </c>
      <c r="B188" s="11" t="s">
        <v>5418</v>
      </c>
      <c r="C188" s="11" t="s">
        <v>191</v>
      </c>
      <c r="D188" s="11" t="s">
        <v>192</v>
      </c>
      <c r="E188" s="11" t="s">
        <v>5303</v>
      </c>
      <c r="F188" s="11">
        <v>5100210002</v>
      </c>
      <c r="G188" s="11" t="s">
        <v>5304</v>
      </c>
      <c r="H188" s="11">
        <v>16.3</v>
      </c>
      <c r="I188" s="11" t="s">
        <v>4267</v>
      </c>
      <c r="J188" s="11">
        <v>0</v>
      </c>
    </row>
    <row r="189" spans="1:10" ht="12.75">
      <c r="A189" s="11" t="s">
        <v>4232</v>
      </c>
      <c r="B189" s="11" t="s">
        <v>3493</v>
      </c>
      <c r="C189" s="11" t="s">
        <v>195</v>
      </c>
      <c r="D189" s="11" t="s">
        <v>196</v>
      </c>
      <c r="E189" s="11" t="s">
        <v>5361</v>
      </c>
      <c r="F189" s="11">
        <v>5100410008</v>
      </c>
      <c r="G189" s="11" t="s">
        <v>5362</v>
      </c>
      <c r="H189" s="11">
        <v>98</v>
      </c>
      <c r="I189" s="11" t="s">
        <v>4267</v>
      </c>
      <c r="J189" s="11">
        <v>0</v>
      </c>
    </row>
    <row r="190" spans="1:10" ht="12.75">
      <c r="A190" s="11" t="s">
        <v>4232</v>
      </c>
      <c r="B190" s="11" t="s">
        <v>5311</v>
      </c>
      <c r="C190" s="11" t="s">
        <v>142</v>
      </c>
      <c r="D190" s="11" t="s">
        <v>143</v>
      </c>
      <c r="E190" s="11" t="s">
        <v>5262</v>
      </c>
      <c r="F190" s="11">
        <v>4801310003</v>
      </c>
      <c r="G190" s="11" t="s">
        <v>5263</v>
      </c>
      <c r="H190" s="11">
        <v>22.4</v>
      </c>
      <c r="I190" s="11" t="s">
        <v>4267</v>
      </c>
      <c r="J190" s="11">
        <v>0</v>
      </c>
    </row>
    <row r="191" spans="1:10" ht="12.75">
      <c r="A191" s="11" t="s">
        <v>4232</v>
      </c>
      <c r="B191" s="11" t="s">
        <v>4264</v>
      </c>
      <c r="C191" s="11" t="s">
        <v>2563</v>
      </c>
      <c r="D191" s="11" t="s">
        <v>2564</v>
      </c>
      <c r="E191" s="11" t="s">
        <v>5313</v>
      </c>
      <c r="F191" s="11">
        <v>4801710002</v>
      </c>
      <c r="G191" s="11" t="s">
        <v>5314</v>
      </c>
      <c r="H191" s="11">
        <v>0.4</v>
      </c>
      <c r="I191" s="11" t="s">
        <v>4267</v>
      </c>
      <c r="J191" s="11">
        <v>0</v>
      </c>
    </row>
    <row r="192" spans="1:10" ht="12.75">
      <c r="A192" s="11" t="s">
        <v>4232</v>
      </c>
      <c r="B192" s="11" t="s">
        <v>1721</v>
      </c>
      <c r="C192" s="11" t="s">
        <v>158</v>
      </c>
      <c r="D192" s="11" t="s">
        <v>159</v>
      </c>
      <c r="E192" s="11" t="s">
        <v>4798</v>
      </c>
      <c r="F192" s="11">
        <v>4803610003</v>
      </c>
      <c r="G192" s="11" t="s">
        <v>4799</v>
      </c>
      <c r="H192" s="11">
        <v>61.1</v>
      </c>
      <c r="I192" s="11" t="s">
        <v>4267</v>
      </c>
      <c r="J192" s="11">
        <v>0</v>
      </c>
    </row>
    <row r="193" spans="1:10" ht="12.75">
      <c r="A193" s="11" t="s">
        <v>4232</v>
      </c>
      <c r="B193" s="11"/>
      <c r="C193" s="11" t="s">
        <v>4847</v>
      </c>
      <c r="D193" s="11" t="s">
        <v>4848</v>
      </c>
      <c r="E193" s="11"/>
      <c r="F193" s="11">
        <v>4900810011</v>
      </c>
      <c r="G193" s="11" t="s">
        <v>4773</v>
      </c>
      <c r="H193" s="11">
        <v>50.3</v>
      </c>
      <c r="I193" s="11" t="s">
        <v>4267</v>
      </c>
      <c r="J193" s="11">
        <v>0</v>
      </c>
    </row>
    <row r="194" spans="1:10" ht="12.75">
      <c r="A194" s="11" t="s">
        <v>4232</v>
      </c>
      <c r="B194" s="11" t="s">
        <v>5381</v>
      </c>
      <c r="C194" s="11" t="s">
        <v>4893</v>
      </c>
      <c r="D194" s="11" t="s">
        <v>4894</v>
      </c>
      <c r="E194" s="11" t="s">
        <v>1776</v>
      </c>
      <c r="F194" s="11">
        <v>4600210001</v>
      </c>
      <c r="G194" s="11" t="s">
        <v>1777</v>
      </c>
      <c r="H194" s="11">
        <v>94.6</v>
      </c>
      <c r="I194" s="11" t="s">
        <v>4267</v>
      </c>
      <c r="J194" s="11">
        <v>0</v>
      </c>
    </row>
    <row r="195" spans="1:10" ht="12.75">
      <c r="A195" s="11" t="s">
        <v>4232</v>
      </c>
      <c r="B195" s="11" t="s">
        <v>5430</v>
      </c>
      <c r="C195" s="11" t="s">
        <v>2540</v>
      </c>
      <c r="D195" s="11" t="s">
        <v>1757</v>
      </c>
      <c r="E195" s="11" t="s">
        <v>1756</v>
      </c>
      <c r="F195" s="11">
        <v>5301810001</v>
      </c>
      <c r="G195" s="11" t="s">
        <v>1757</v>
      </c>
      <c r="H195" s="11">
        <v>100</v>
      </c>
      <c r="I195" s="11" t="s">
        <v>4267</v>
      </c>
      <c r="J195" s="11">
        <v>0</v>
      </c>
    </row>
    <row r="196" spans="1:10" ht="12.75">
      <c r="A196" s="11" t="s">
        <v>4232</v>
      </c>
      <c r="B196" s="11" t="s">
        <v>5283</v>
      </c>
      <c r="C196" s="11" t="s">
        <v>2498</v>
      </c>
      <c r="D196" s="11" t="s">
        <v>2499</v>
      </c>
      <c r="E196" s="11"/>
      <c r="F196" s="11">
        <v>4901510004</v>
      </c>
      <c r="G196" s="11" t="s">
        <v>1748</v>
      </c>
      <c r="H196" s="11">
        <v>100</v>
      </c>
      <c r="I196" s="11" t="s">
        <v>4267</v>
      </c>
      <c r="J196" s="11">
        <v>0</v>
      </c>
    </row>
    <row r="197" spans="1:10" ht="12.75">
      <c r="A197" s="11" t="s">
        <v>4232</v>
      </c>
      <c r="B197" s="11"/>
      <c r="C197" s="11" t="s">
        <v>4851</v>
      </c>
      <c r="D197" s="11" t="s">
        <v>4852</v>
      </c>
      <c r="E197" s="11"/>
      <c r="F197" s="11">
        <v>4900420014</v>
      </c>
      <c r="G197" s="11" t="s">
        <v>3490</v>
      </c>
      <c r="H197" s="11">
        <v>100</v>
      </c>
      <c r="I197" s="11" t="s">
        <v>4267</v>
      </c>
      <c r="J197" s="11">
        <v>0</v>
      </c>
    </row>
    <row r="198" spans="1:10" ht="12.75">
      <c r="A198" s="11" t="s">
        <v>4232</v>
      </c>
      <c r="B198" s="11" t="s">
        <v>3467</v>
      </c>
      <c r="C198" s="11" t="s">
        <v>4942</v>
      </c>
      <c r="D198" s="11" t="s">
        <v>4943</v>
      </c>
      <c r="E198" s="11" t="s">
        <v>4280</v>
      </c>
      <c r="F198" s="11">
        <v>4600110001</v>
      </c>
      <c r="G198" s="11" t="s">
        <v>4281</v>
      </c>
      <c r="H198" s="11">
        <v>89.2</v>
      </c>
      <c r="I198" s="11" t="s">
        <v>4267</v>
      </c>
      <c r="J198" s="11">
        <v>0</v>
      </c>
    </row>
    <row r="199" spans="1:10" ht="12.75">
      <c r="A199" s="11" t="s">
        <v>4232</v>
      </c>
      <c r="B199" s="11" t="s">
        <v>1740</v>
      </c>
      <c r="C199" s="11" t="s">
        <v>4946</v>
      </c>
      <c r="D199" s="11" t="s">
        <v>4947</v>
      </c>
      <c r="E199" s="11" t="s">
        <v>5415</v>
      </c>
      <c r="F199" s="11">
        <v>4600710001</v>
      </c>
      <c r="G199" s="11" t="s">
        <v>5416</v>
      </c>
      <c r="H199" s="11">
        <v>97</v>
      </c>
      <c r="I199" s="11" t="s">
        <v>4267</v>
      </c>
      <c r="J199" s="11">
        <v>0</v>
      </c>
    </row>
    <row r="200" spans="1:10" ht="12.75">
      <c r="A200" s="11" t="s">
        <v>4232</v>
      </c>
      <c r="B200" s="11" t="s">
        <v>1740</v>
      </c>
      <c r="C200" s="11" t="s">
        <v>4946</v>
      </c>
      <c r="D200" s="11" t="s">
        <v>4947</v>
      </c>
      <c r="E200" s="11" t="s">
        <v>5316</v>
      </c>
      <c r="F200" s="11">
        <v>4601710003</v>
      </c>
      <c r="G200" s="11" t="s">
        <v>5317</v>
      </c>
      <c r="H200" s="11">
        <v>52.5</v>
      </c>
      <c r="I200" s="11" t="s">
        <v>4267</v>
      </c>
      <c r="J200" s="11">
        <v>0</v>
      </c>
    </row>
    <row r="201" spans="1:10" ht="12.75">
      <c r="A201" s="11" t="s">
        <v>4232</v>
      </c>
      <c r="B201" s="11" t="s">
        <v>1740</v>
      </c>
      <c r="C201" s="11" t="s">
        <v>4946</v>
      </c>
      <c r="D201" s="11" t="s">
        <v>4947</v>
      </c>
      <c r="E201" s="11" t="s">
        <v>5403</v>
      </c>
      <c r="F201" s="11">
        <v>4602610003</v>
      </c>
      <c r="G201" s="11" t="s">
        <v>5404</v>
      </c>
      <c r="H201" s="11">
        <v>100</v>
      </c>
      <c r="I201" s="11" t="s">
        <v>4267</v>
      </c>
      <c r="J201" s="11">
        <v>0</v>
      </c>
    </row>
    <row r="202" spans="1:10" ht="12.75">
      <c r="A202" s="11" t="s">
        <v>4232</v>
      </c>
      <c r="B202" s="11" t="s">
        <v>1736</v>
      </c>
      <c r="C202" s="11" t="s">
        <v>4944</v>
      </c>
      <c r="D202" s="11" t="s">
        <v>4945</v>
      </c>
      <c r="E202" s="11" t="s">
        <v>5415</v>
      </c>
      <c r="F202" s="11">
        <v>4600710001</v>
      </c>
      <c r="G202" s="11" t="s">
        <v>5416</v>
      </c>
      <c r="H202" s="11">
        <v>3</v>
      </c>
      <c r="I202" s="11" t="s">
        <v>4267</v>
      </c>
      <c r="J202" s="11">
        <v>0</v>
      </c>
    </row>
    <row r="203" spans="1:10" ht="12.75">
      <c r="A203" s="11" t="s">
        <v>4232</v>
      </c>
      <c r="B203" s="11" t="s">
        <v>5395</v>
      </c>
      <c r="C203" s="11" t="s">
        <v>4903</v>
      </c>
      <c r="D203" s="11" t="s">
        <v>4904</v>
      </c>
      <c r="E203" s="11" t="s">
        <v>5299</v>
      </c>
      <c r="F203" s="11">
        <v>4600510001</v>
      </c>
      <c r="G203" s="11" t="s">
        <v>5300</v>
      </c>
      <c r="H203" s="11">
        <v>28.1</v>
      </c>
      <c r="I203" s="11" t="s">
        <v>4267</v>
      </c>
      <c r="J203" s="11">
        <v>0</v>
      </c>
    </row>
    <row r="204" spans="1:10" ht="12.75">
      <c r="A204" s="11" t="s">
        <v>4232</v>
      </c>
      <c r="B204" s="11" t="s">
        <v>1714</v>
      </c>
      <c r="C204" s="11" t="s">
        <v>4960</v>
      </c>
      <c r="D204" s="11" t="s">
        <v>4961</v>
      </c>
      <c r="E204" s="11" t="s">
        <v>1752</v>
      </c>
      <c r="F204" s="11">
        <v>5000410004</v>
      </c>
      <c r="G204" s="11" t="s">
        <v>1753</v>
      </c>
      <c r="H204" s="11">
        <v>33</v>
      </c>
      <c r="I204" s="11" t="s">
        <v>4267</v>
      </c>
      <c r="J204" s="11">
        <v>0</v>
      </c>
    </row>
    <row r="205" spans="1:10" ht="12.75">
      <c r="A205" s="11" t="s">
        <v>4232</v>
      </c>
      <c r="B205" s="11" t="s">
        <v>1711</v>
      </c>
      <c r="C205" s="11" t="s">
        <v>4921</v>
      </c>
      <c r="D205" s="11" t="s">
        <v>4922</v>
      </c>
      <c r="E205" s="11" t="s">
        <v>5456</v>
      </c>
      <c r="F205" s="11">
        <v>4500310003</v>
      </c>
      <c r="G205" s="11" t="s">
        <v>5457</v>
      </c>
      <c r="H205" s="11">
        <v>53.4</v>
      </c>
      <c r="I205" s="11" t="s">
        <v>4267</v>
      </c>
      <c r="J205" s="11">
        <v>0</v>
      </c>
    </row>
    <row r="206" spans="1:10" ht="12.75">
      <c r="A206" s="11" t="s">
        <v>4232</v>
      </c>
      <c r="B206" s="11" t="s">
        <v>3426</v>
      </c>
      <c r="C206" s="11" t="s">
        <v>4952</v>
      </c>
      <c r="D206" s="11" t="s">
        <v>4953</v>
      </c>
      <c r="E206" s="11" t="s">
        <v>4283</v>
      </c>
      <c r="F206" s="11">
        <v>5000110001</v>
      </c>
      <c r="G206" s="11" t="s">
        <v>4284</v>
      </c>
      <c r="H206" s="11">
        <v>40.9</v>
      </c>
      <c r="I206" s="11" t="s">
        <v>4267</v>
      </c>
      <c r="J206" s="11">
        <v>0</v>
      </c>
    </row>
    <row r="207" spans="1:10" ht="12.75">
      <c r="A207" s="11" t="s">
        <v>4232</v>
      </c>
      <c r="B207" s="11" t="s">
        <v>3431</v>
      </c>
      <c r="C207" s="11" t="s">
        <v>78</v>
      </c>
      <c r="D207" s="11" t="s">
        <v>79</v>
      </c>
      <c r="E207" s="11" t="s">
        <v>5325</v>
      </c>
      <c r="F207" s="11">
        <v>5002610002</v>
      </c>
      <c r="G207" s="11" t="s">
        <v>5326</v>
      </c>
      <c r="H207" s="11">
        <v>46.8</v>
      </c>
      <c r="I207" s="11" t="s">
        <v>4267</v>
      </c>
      <c r="J207" s="11">
        <v>0</v>
      </c>
    </row>
    <row r="208" spans="1:10" ht="12.75">
      <c r="A208" s="11" t="s">
        <v>4232</v>
      </c>
      <c r="B208" s="11" t="s">
        <v>3431</v>
      </c>
      <c r="C208" s="11" t="s">
        <v>78</v>
      </c>
      <c r="D208" s="11" t="s">
        <v>79</v>
      </c>
      <c r="E208" s="11" t="s">
        <v>3475</v>
      </c>
      <c r="F208" s="11">
        <v>5003110012</v>
      </c>
      <c r="G208" s="11" t="s">
        <v>3476</v>
      </c>
      <c r="H208" s="11">
        <v>58.4</v>
      </c>
      <c r="I208" s="11" t="s">
        <v>4267</v>
      </c>
      <c r="J208" s="11">
        <v>0</v>
      </c>
    </row>
    <row r="209" spans="1:10" ht="12.75">
      <c r="A209" s="11" t="s">
        <v>4232</v>
      </c>
      <c r="B209" s="11" t="s">
        <v>3431</v>
      </c>
      <c r="C209" s="11" t="s">
        <v>78</v>
      </c>
      <c r="D209" s="11" t="s">
        <v>79</v>
      </c>
      <c r="E209" s="11" t="s">
        <v>3405</v>
      </c>
      <c r="F209" s="11">
        <v>5003110034</v>
      </c>
      <c r="G209" s="11" t="s">
        <v>3406</v>
      </c>
      <c r="H209" s="11">
        <v>23.9</v>
      </c>
      <c r="I209" s="11" t="s">
        <v>4267</v>
      </c>
      <c r="J209" s="11">
        <v>0</v>
      </c>
    </row>
    <row r="210" spans="1:10" ht="12.75">
      <c r="A210" s="11" t="s">
        <v>4232</v>
      </c>
      <c r="B210" s="11" t="s">
        <v>5383</v>
      </c>
      <c r="C210" s="11" t="s">
        <v>4968</v>
      </c>
      <c r="D210" s="11" t="s">
        <v>4969</v>
      </c>
      <c r="E210" s="11" t="s">
        <v>1761</v>
      </c>
      <c r="F210" s="11">
        <v>5001710007</v>
      </c>
      <c r="G210" s="11" t="s">
        <v>1762</v>
      </c>
      <c r="H210" s="11">
        <v>28.2</v>
      </c>
      <c r="I210" s="11" t="s">
        <v>4267</v>
      </c>
      <c r="J210" s="11">
        <v>0</v>
      </c>
    </row>
    <row r="211" spans="1:10" ht="12.75">
      <c r="A211" s="11" t="s">
        <v>4232</v>
      </c>
      <c r="B211" s="11" t="s">
        <v>5307</v>
      </c>
      <c r="C211" s="11" t="s">
        <v>94</v>
      </c>
      <c r="D211" s="11" t="s">
        <v>95</v>
      </c>
      <c r="E211" s="11" t="s">
        <v>5397</v>
      </c>
      <c r="F211" s="11">
        <v>5003710004</v>
      </c>
      <c r="G211" s="11" t="s">
        <v>5398</v>
      </c>
      <c r="H211" s="11">
        <v>67.7</v>
      </c>
      <c r="I211" s="11" t="s">
        <v>4267</v>
      </c>
      <c r="J211" s="11">
        <v>0</v>
      </c>
    </row>
    <row r="212" spans="1:10" ht="12.75">
      <c r="A212" s="11" t="s">
        <v>4232</v>
      </c>
      <c r="B212" s="11" t="s">
        <v>5422</v>
      </c>
      <c r="C212" s="11" t="s">
        <v>171</v>
      </c>
      <c r="D212" s="11" t="s">
        <v>172</v>
      </c>
      <c r="E212" s="11" t="s">
        <v>3441</v>
      </c>
      <c r="F212" s="11">
        <v>10000310001</v>
      </c>
      <c r="G212" s="11" t="s">
        <v>3442</v>
      </c>
      <c r="H212" s="11">
        <v>86.8</v>
      </c>
      <c r="I212" s="11" t="s">
        <v>4267</v>
      </c>
      <c r="J212" s="11">
        <v>0</v>
      </c>
    </row>
    <row r="213" spans="1:10" ht="12.75">
      <c r="A213" s="11" t="s">
        <v>4232</v>
      </c>
      <c r="B213" s="11" t="s">
        <v>5422</v>
      </c>
      <c r="C213" s="11" t="s">
        <v>171</v>
      </c>
      <c r="D213" s="11" t="s">
        <v>172</v>
      </c>
      <c r="E213" s="11" t="s">
        <v>5339</v>
      </c>
      <c r="F213" s="11">
        <v>10000510004</v>
      </c>
      <c r="G213" s="11" t="s">
        <v>5015</v>
      </c>
      <c r="H213" s="11">
        <v>19.3</v>
      </c>
      <c r="I213" s="11" t="s">
        <v>4267</v>
      </c>
      <c r="J213" s="11">
        <v>0</v>
      </c>
    </row>
    <row r="214" spans="1:10" ht="12.75">
      <c r="A214" s="11" t="s">
        <v>4232</v>
      </c>
      <c r="B214" s="11" t="s">
        <v>1752</v>
      </c>
      <c r="C214" s="11" t="s">
        <v>183</v>
      </c>
      <c r="D214" s="11" t="s">
        <v>184</v>
      </c>
      <c r="E214" s="11" t="s">
        <v>1746</v>
      </c>
      <c r="F214" s="11">
        <v>4701710007</v>
      </c>
      <c r="G214" s="11" t="s">
        <v>1747</v>
      </c>
      <c r="H214" s="11">
        <v>50.6</v>
      </c>
      <c r="I214" s="11" t="s">
        <v>4267</v>
      </c>
      <c r="J214" s="11">
        <v>0</v>
      </c>
    </row>
    <row r="215" spans="1:10" ht="12.75">
      <c r="A215" s="11" t="s">
        <v>4232</v>
      </c>
      <c r="B215" s="11" t="s">
        <v>5271</v>
      </c>
      <c r="C215" s="11" t="s">
        <v>185</v>
      </c>
      <c r="D215" s="11" t="s">
        <v>186</v>
      </c>
      <c r="E215" s="11" t="s">
        <v>1746</v>
      </c>
      <c r="F215" s="11">
        <v>4701710007</v>
      </c>
      <c r="G215" s="11" t="s">
        <v>1747</v>
      </c>
      <c r="H215" s="11">
        <v>21.3</v>
      </c>
      <c r="I215" s="11" t="s">
        <v>4267</v>
      </c>
      <c r="J215" s="11">
        <v>0</v>
      </c>
    </row>
    <row r="216" spans="1:10" ht="12.75">
      <c r="A216" s="11" t="s">
        <v>4232</v>
      </c>
      <c r="B216" s="11" t="s">
        <v>5387</v>
      </c>
      <c r="C216" s="11" t="s">
        <v>2545</v>
      </c>
      <c r="D216" s="11" t="s">
        <v>2546</v>
      </c>
      <c r="E216" s="11" t="s">
        <v>5357</v>
      </c>
      <c r="F216" s="11">
        <v>5201710003</v>
      </c>
      <c r="G216" s="11" t="s">
        <v>5358</v>
      </c>
      <c r="H216" s="11">
        <v>100</v>
      </c>
      <c r="I216" s="11" t="s">
        <v>4267</v>
      </c>
      <c r="J216" s="11">
        <v>0</v>
      </c>
    </row>
    <row r="217" spans="1:10" ht="12.75">
      <c r="A217" s="11" t="s">
        <v>4232</v>
      </c>
      <c r="B217" s="11" t="s">
        <v>5452</v>
      </c>
      <c r="C217" s="11" t="s">
        <v>187</v>
      </c>
      <c r="D217" s="11" t="s">
        <v>188</v>
      </c>
      <c r="E217" s="11" t="s">
        <v>5256</v>
      </c>
      <c r="F217" s="11">
        <v>4702010001</v>
      </c>
      <c r="G217" s="11" t="s">
        <v>5257</v>
      </c>
      <c r="H217" s="11">
        <v>100</v>
      </c>
      <c r="I217" s="11" t="s">
        <v>4267</v>
      </c>
      <c r="J217" s="11">
        <v>0</v>
      </c>
    </row>
    <row r="218" spans="1:10" ht="12.75">
      <c r="A218" s="11" t="s">
        <v>4232</v>
      </c>
      <c r="B218" s="11" t="s">
        <v>3428</v>
      </c>
      <c r="C218" s="11" t="s">
        <v>110</v>
      </c>
      <c r="D218" s="11" t="s">
        <v>111</v>
      </c>
      <c r="E218" s="11" t="s">
        <v>5389</v>
      </c>
      <c r="F218" s="11">
        <v>4702210002</v>
      </c>
      <c r="G218" s="11" t="s">
        <v>5390</v>
      </c>
      <c r="H218" s="11">
        <v>77.1</v>
      </c>
      <c r="I218" s="11" t="s">
        <v>4267</v>
      </c>
      <c r="J218" s="11">
        <v>0</v>
      </c>
    </row>
    <row r="219" spans="1:10" ht="12.75">
      <c r="A219" s="11" t="s">
        <v>4232</v>
      </c>
      <c r="B219" s="11" t="s">
        <v>5389</v>
      </c>
      <c r="C219" s="11" t="s">
        <v>2549</v>
      </c>
      <c r="D219" s="11" t="s">
        <v>2550</v>
      </c>
      <c r="E219" s="11" t="s">
        <v>5333</v>
      </c>
      <c r="F219" s="11">
        <v>5203210006</v>
      </c>
      <c r="G219" s="11" t="s">
        <v>5334</v>
      </c>
      <c r="H219" s="11">
        <v>71.6</v>
      </c>
      <c r="I219" s="11" t="s">
        <v>4267</v>
      </c>
      <c r="J219" s="11">
        <v>0</v>
      </c>
    </row>
    <row r="220" spans="1:10" ht="12.75">
      <c r="A220" s="11" t="s">
        <v>4232</v>
      </c>
      <c r="B220" s="11" t="s">
        <v>5389</v>
      </c>
      <c r="C220" s="11" t="s">
        <v>2549</v>
      </c>
      <c r="D220" s="11" t="s">
        <v>2550</v>
      </c>
      <c r="E220" s="11" t="s">
        <v>3426</v>
      </c>
      <c r="F220" s="11">
        <v>5203210007</v>
      </c>
      <c r="G220" s="11" t="s">
        <v>3427</v>
      </c>
      <c r="H220" s="11">
        <v>42</v>
      </c>
      <c r="I220" s="11" t="s">
        <v>4267</v>
      </c>
      <c r="J220" s="11">
        <v>0</v>
      </c>
    </row>
    <row r="221" spans="1:10" ht="12.75">
      <c r="A221" s="11" t="s">
        <v>4232</v>
      </c>
      <c r="B221" s="11" t="s">
        <v>5385</v>
      </c>
      <c r="C221" s="11" t="s">
        <v>197</v>
      </c>
      <c r="D221" s="11" t="s">
        <v>198</v>
      </c>
      <c r="E221" s="11" t="s">
        <v>1733</v>
      </c>
      <c r="F221" s="11">
        <v>5101210001</v>
      </c>
      <c r="G221" s="11" t="s">
        <v>1734</v>
      </c>
      <c r="H221" s="11">
        <v>29.6</v>
      </c>
      <c r="I221" s="11" t="s">
        <v>4267</v>
      </c>
      <c r="J221" s="11">
        <v>0</v>
      </c>
    </row>
    <row r="222" spans="1:10" ht="12.75">
      <c r="A222" s="11" t="s">
        <v>4232</v>
      </c>
      <c r="B222" s="11" t="s">
        <v>5369</v>
      </c>
      <c r="C222" s="11" t="s">
        <v>154</v>
      </c>
      <c r="D222" s="11" t="s">
        <v>155</v>
      </c>
      <c r="E222" s="11" t="s">
        <v>5313</v>
      </c>
      <c r="F222" s="11">
        <v>4801710002</v>
      </c>
      <c r="G222" s="11" t="s">
        <v>5314</v>
      </c>
      <c r="H222" s="11">
        <v>53.6</v>
      </c>
      <c r="I222" s="11" t="s">
        <v>4267</v>
      </c>
      <c r="J222" s="11">
        <v>0</v>
      </c>
    </row>
    <row r="223" spans="1:10" ht="12.75">
      <c r="A223" s="11" t="s">
        <v>4232</v>
      </c>
      <c r="B223" s="11" t="s">
        <v>5393</v>
      </c>
      <c r="C223" s="11" t="s">
        <v>4936</v>
      </c>
      <c r="D223" s="11" t="s">
        <v>4937</v>
      </c>
      <c r="E223" s="11" t="s">
        <v>3486</v>
      </c>
      <c r="F223" s="11">
        <v>4801110005</v>
      </c>
      <c r="G223" s="11" t="s">
        <v>3487</v>
      </c>
      <c r="H223" s="11">
        <v>33.1</v>
      </c>
      <c r="I223" s="11" t="s">
        <v>4267</v>
      </c>
      <c r="J223" s="11">
        <v>0</v>
      </c>
    </row>
    <row r="224" spans="1:10" ht="12.75">
      <c r="A224" s="11" t="s">
        <v>4232</v>
      </c>
      <c r="B224" s="11" t="s">
        <v>3405</v>
      </c>
      <c r="C224" s="11" t="s">
        <v>150</v>
      </c>
      <c r="D224" s="11" t="s">
        <v>151</v>
      </c>
      <c r="E224" s="11" t="s">
        <v>1783</v>
      </c>
      <c r="F224" s="11">
        <v>4802210008</v>
      </c>
      <c r="G224" s="11" t="s">
        <v>1784</v>
      </c>
      <c r="H224" s="11">
        <v>58.1</v>
      </c>
      <c r="I224" s="11" t="s">
        <v>4267</v>
      </c>
      <c r="J224" s="11">
        <v>0</v>
      </c>
    </row>
    <row r="225" spans="1:10" ht="12.75">
      <c r="A225" s="11" t="s">
        <v>4232</v>
      </c>
      <c r="B225" s="11" t="s">
        <v>3475</v>
      </c>
      <c r="C225" s="11" t="s">
        <v>152</v>
      </c>
      <c r="D225" s="11" t="s">
        <v>153</v>
      </c>
      <c r="E225" s="11" t="s">
        <v>5275</v>
      </c>
      <c r="F225" s="11">
        <v>4802310002</v>
      </c>
      <c r="G225" s="11" t="s">
        <v>5276</v>
      </c>
      <c r="H225" s="11">
        <v>90.4</v>
      </c>
      <c r="I225" s="11" t="s">
        <v>4267</v>
      </c>
      <c r="J225" s="11">
        <v>0</v>
      </c>
    </row>
    <row r="226" spans="1:10" ht="12.75">
      <c r="A226" s="11" t="s">
        <v>4232</v>
      </c>
      <c r="B226" s="11"/>
      <c r="C226" s="11" t="s">
        <v>4824</v>
      </c>
      <c r="D226" s="11" t="s">
        <v>4825</v>
      </c>
      <c r="E226" s="11"/>
      <c r="F226" s="11">
        <v>4802610004</v>
      </c>
      <c r="G226" s="11" t="s">
        <v>4775</v>
      </c>
      <c r="H226" s="11">
        <v>47.1</v>
      </c>
      <c r="I226" s="11" t="s">
        <v>4267</v>
      </c>
      <c r="J226" s="11">
        <v>0</v>
      </c>
    </row>
    <row r="227" spans="1:10" ht="12.75">
      <c r="A227" s="11" t="s">
        <v>4232</v>
      </c>
      <c r="B227" s="11" t="s">
        <v>1746</v>
      </c>
      <c r="C227" s="11" t="s">
        <v>2557</v>
      </c>
      <c r="D227" s="11" t="s">
        <v>2558</v>
      </c>
      <c r="E227" s="11" t="s">
        <v>3469</v>
      </c>
      <c r="F227" s="11">
        <v>4801710003</v>
      </c>
      <c r="G227" s="11" t="s">
        <v>3470</v>
      </c>
      <c r="H227" s="11">
        <v>100</v>
      </c>
      <c r="I227" s="11" t="s">
        <v>4267</v>
      </c>
      <c r="J227" s="11">
        <v>0</v>
      </c>
    </row>
    <row r="228" spans="1:10" ht="12.75">
      <c r="A228" s="11" t="s">
        <v>4232</v>
      </c>
      <c r="B228" s="11" t="s">
        <v>5339</v>
      </c>
      <c r="C228" s="11" t="s">
        <v>4897</v>
      </c>
      <c r="D228" s="11" t="s">
        <v>4898</v>
      </c>
      <c r="E228" s="11" t="s">
        <v>5299</v>
      </c>
      <c r="F228" s="11">
        <v>4600510001</v>
      </c>
      <c r="G228" s="11" t="s">
        <v>5300</v>
      </c>
      <c r="H228" s="11">
        <v>57.5</v>
      </c>
      <c r="I228" s="11" t="s">
        <v>4267</v>
      </c>
      <c r="J228" s="11">
        <v>0</v>
      </c>
    </row>
    <row r="229" spans="1:10" ht="12.75">
      <c r="A229" s="11" t="s">
        <v>4232</v>
      </c>
      <c r="B229" s="11" t="s">
        <v>5439</v>
      </c>
      <c r="C229" s="11" t="s">
        <v>2530</v>
      </c>
      <c r="D229" s="11" t="s">
        <v>2531</v>
      </c>
      <c r="E229" s="11" t="s">
        <v>5258</v>
      </c>
      <c r="F229" s="11">
        <v>5301910002</v>
      </c>
      <c r="G229" s="11" t="s">
        <v>5259</v>
      </c>
      <c r="H229" s="11">
        <v>40.3</v>
      </c>
      <c r="I229" s="11" t="s">
        <v>4267</v>
      </c>
      <c r="J229" s="11">
        <v>0</v>
      </c>
    </row>
    <row r="230" spans="1:10" ht="12.75">
      <c r="A230" s="11" t="s">
        <v>4232</v>
      </c>
      <c r="B230" s="11"/>
      <c r="C230" s="11" t="s">
        <v>4817</v>
      </c>
      <c r="D230" s="11" t="s">
        <v>4818</v>
      </c>
      <c r="E230" s="11"/>
      <c r="F230" s="11">
        <v>5302110003</v>
      </c>
      <c r="G230" s="11" t="s">
        <v>4803</v>
      </c>
      <c r="H230" s="11">
        <v>96.1</v>
      </c>
      <c r="I230" s="11" t="s">
        <v>4267</v>
      </c>
      <c r="J230" s="11">
        <v>0</v>
      </c>
    </row>
    <row r="231" spans="1:10" ht="12.75">
      <c r="A231" s="11" t="s">
        <v>4232</v>
      </c>
      <c r="B231" s="11" t="s">
        <v>5373</v>
      </c>
      <c r="C231" s="11" t="s">
        <v>4895</v>
      </c>
      <c r="D231" s="11" t="s">
        <v>4896</v>
      </c>
      <c r="E231" s="11" t="s">
        <v>4796</v>
      </c>
      <c r="F231" s="11">
        <v>4600310002</v>
      </c>
      <c r="G231" s="11" t="s">
        <v>4797</v>
      </c>
      <c r="H231" s="11">
        <v>23.6</v>
      </c>
      <c r="I231" s="11" t="s">
        <v>4267</v>
      </c>
      <c r="J231" s="11">
        <v>0</v>
      </c>
    </row>
    <row r="232" spans="1:10" ht="12.75">
      <c r="A232" s="11" t="s">
        <v>4232</v>
      </c>
      <c r="B232" s="11" t="s">
        <v>4771</v>
      </c>
      <c r="C232" s="11" t="s">
        <v>2471</v>
      </c>
      <c r="D232" s="11" t="s">
        <v>2472</v>
      </c>
      <c r="E232" s="11" t="s">
        <v>5367</v>
      </c>
      <c r="F232" s="11">
        <v>4900210002</v>
      </c>
      <c r="G232" s="11" t="s">
        <v>5368</v>
      </c>
      <c r="H232" s="11">
        <v>100</v>
      </c>
      <c r="I232" s="11" t="s">
        <v>4267</v>
      </c>
      <c r="J232" s="11">
        <v>0</v>
      </c>
    </row>
    <row r="233" spans="1:10" ht="12.75">
      <c r="A233" s="11" t="s">
        <v>4232</v>
      </c>
      <c r="B233" s="11"/>
      <c r="C233" s="11" t="s">
        <v>4815</v>
      </c>
      <c r="D233" s="11" t="s">
        <v>4816</v>
      </c>
      <c r="E233" s="11"/>
      <c r="F233" s="11">
        <v>4901720003</v>
      </c>
      <c r="G233" s="11" t="s">
        <v>4783</v>
      </c>
      <c r="H233" s="11">
        <v>100</v>
      </c>
      <c r="I233" s="11" t="s">
        <v>4267</v>
      </c>
      <c r="J233" s="11">
        <v>0</v>
      </c>
    </row>
    <row r="234" spans="1:10" ht="12.75">
      <c r="A234" s="11" t="s">
        <v>4232</v>
      </c>
      <c r="B234" s="11" t="s">
        <v>3437</v>
      </c>
      <c r="C234" s="11" t="s">
        <v>2486</v>
      </c>
      <c r="D234" s="11" t="s">
        <v>2487</v>
      </c>
      <c r="E234" s="11" t="s">
        <v>5428</v>
      </c>
      <c r="F234" s="11">
        <v>4900810002</v>
      </c>
      <c r="G234" s="11" t="s">
        <v>5429</v>
      </c>
      <c r="H234" s="11">
        <v>86.3</v>
      </c>
      <c r="I234" s="11" t="s">
        <v>4267</v>
      </c>
      <c r="J234" s="11">
        <v>0</v>
      </c>
    </row>
    <row r="235" spans="1:10" ht="12.75">
      <c r="A235" s="11" t="s">
        <v>4232</v>
      </c>
      <c r="B235" s="11" t="s">
        <v>3456</v>
      </c>
      <c r="C235" s="11" t="s">
        <v>4949</v>
      </c>
      <c r="D235" s="11" t="s">
        <v>4950</v>
      </c>
      <c r="E235" s="11" t="s">
        <v>5316</v>
      </c>
      <c r="F235" s="11">
        <v>4601710003</v>
      </c>
      <c r="G235" s="11" t="s">
        <v>5317</v>
      </c>
      <c r="H235" s="11">
        <v>47.5</v>
      </c>
      <c r="I235" s="11" t="s">
        <v>4267</v>
      </c>
      <c r="J235" s="11">
        <v>0</v>
      </c>
    </row>
    <row r="236" spans="1:10" ht="12.75">
      <c r="A236" s="11" t="s">
        <v>4232</v>
      </c>
      <c r="B236" s="11"/>
      <c r="C236" s="11" t="s">
        <v>4881</v>
      </c>
      <c r="D236" s="11" t="s">
        <v>4882</v>
      </c>
      <c r="E236" s="11"/>
      <c r="F236" s="11">
        <v>4602810011</v>
      </c>
      <c r="G236" s="11" t="s">
        <v>5254</v>
      </c>
      <c r="H236" s="11">
        <v>100</v>
      </c>
      <c r="I236" s="11" t="s">
        <v>4267</v>
      </c>
      <c r="J236" s="11">
        <v>0</v>
      </c>
    </row>
    <row r="237" spans="1:10" ht="12.75">
      <c r="A237" s="11" t="s">
        <v>4232</v>
      </c>
      <c r="B237" s="11" t="s">
        <v>3482</v>
      </c>
      <c r="C237" s="11" t="s">
        <v>4925</v>
      </c>
      <c r="D237" s="11" t="s">
        <v>4926</v>
      </c>
      <c r="E237" s="11" t="s">
        <v>5327</v>
      </c>
      <c r="F237" s="11">
        <v>4501010011</v>
      </c>
      <c r="G237" s="11" t="s">
        <v>5328</v>
      </c>
      <c r="H237" s="11">
        <v>45.7</v>
      </c>
      <c r="I237" s="11" t="s">
        <v>4267</v>
      </c>
      <c r="J237" s="11">
        <v>0</v>
      </c>
    </row>
    <row r="238" spans="1:10" ht="12.75">
      <c r="A238" s="11" t="s">
        <v>4232</v>
      </c>
      <c r="B238" s="11" t="s">
        <v>3482</v>
      </c>
      <c r="C238" s="11" t="s">
        <v>4925</v>
      </c>
      <c r="D238" s="11" t="s">
        <v>4926</v>
      </c>
      <c r="E238" s="11" t="s">
        <v>5458</v>
      </c>
      <c r="F238" s="11">
        <v>4501110001</v>
      </c>
      <c r="G238" s="11" t="s">
        <v>5459</v>
      </c>
      <c r="H238" s="11">
        <v>42.2</v>
      </c>
      <c r="I238" s="11" t="s">
        <v>4267</v>
      </c>
      <c r="J238" s="11">
        <v>0</v>
      </c>
    </row>
    <row r="239" spans="1:10" ht="12.75">
      <c r="A239" s="11" t="s">
        <v>4232</v>
      </c>
      <c r="B239" s="11" t="s">
        <v>5258</v>
      </c>
      <c r="C239" s="11" t="s">
        <v>4909</v>
      </c>
      <c r="D239" s="11" t="s">
        <v>4910</v>
      </c>
      <c r="E239" s="11" t="s">
        <v>3393</v>
      </c>
      <c r="F239" s="11">
        <v>4601310001</v>
      </c>
      <c r="G239" s="11" t="s">
        <v>3394</v>
      </c>
      <c r="H239" s="11">
        <v>5.7</v>
      </c>
      <c r="I239" s="11" t="s">
        <v>4267</v>
      </c>
      <c r="J239" s="11">
        <v>0</v>
      </c>
    </row>
    <row r="240" spans="1:10" ht="12.75">
      <c r="A240" s="11" t="s">
        <v>4232</v>
      </c>
      <c r="B240" s="11" t="s">
        <v>5266</v>
      </c>
      <c r="C240" s="11" t="s">
        <v>74</v>
      </c>
      <c r="D240" s="11" t="s">
        <v>75</v>
      </c>
      <c r="E240" s="11" t="s">
        <v>5325</v>
      </c>
      <c r="F240" s="11">
        <v>5002610002</v>
      </c>
      <c r="G240" s="11" t="s">
        <v>5326</v>
      </c>
      <c r="H240" s="11">
        <v>0.7</v>
      </c>
      <c r="I240" s="11" t="s">
        <v>4267</v>
      </c>
      <c r="J240" s="11">
        <v>0</v>
      </c>
    </row>
    <row r="241" spans="1:10" ht="12.75">
      <c r="A241" s="11" t="s">
        <v>4232</v>
      </c>
      <c r="B241" s="11" t="s">
        <v>5335</v>
      </c>
      <c r="C241" s="11" t="s">
        <v>92</v>
      </c>
      <c r="D241" s="11" t="s">
        <v>93</v>
      </c>
      <c r="E241" s="11" t="s">
        <v>1726</v>
      </c>
      <c r="F241" s="11">
        <v>5003710003</v>
      </c>
      <c r="G241" s="11" t="s">
        <v>1727</v>
      </c>
      <c r="H241" s="11">
        <v>91.1</v>
      </c>
      <c r="I241" s="11" t="s">
        <v>4267</v>
      </c>
      <c r="J241" s="11">
        <v>0</v>
      </c>
    </row>
    <row r="242" spans="1:10" ht="12.75">
      <c r="A242" s="11" t="s">
        <v>4232</v>
      </c>
      <c r="B242" s="11" t="s">
        <v>4786</v>
      </c>
      <c r="C242" s="11" t="s">
        <v>98</v>
      </c>
      <c r="D242" s="11" t="s">
        <v>99</v>
      </c>
      <c r="E242" s="11" t="s">
        <v>3419</v>
      </c>
      <c r="F242" s="11">
        <v>4801910001</v>
      </c>
      <c r="G242" s="11" t="s">
        <v>5009</v>
      </c>
      <c r="H242" s="11">
        <v>40.4</v>
      </c>
      <c r="I242" s="11" t="s">
        <v>4267</v>
      </c>
      <c r="J242" s="11">
        <v>0</v>
      </c>
    </row>
    <row r="243" spans="1:10" ht="12.75">
      <c r="A243" s="11" t="s">
        <v>4232</v>
      </c>
      <c r="B243" s="11" t="s">
        <v>4786</v>
      </c>
      <c r="C243" s="11" t="s">
        <v>98</v>
      </c>
      <c r="D243" s="11" t="s">
        <v>99</v>
      </c>
      <c r="E243" s="11" t="s">
        <v>3420</v>
      </c>
      <c r="F243" s="11">
        <v>5000910001</v>
      </c>
      <c r="G243" s="11" t="s">
        <v>3421</v>
      </c>
      <c r="H243" s="11">
        <v>99.7</v>
      </c>
      <c r="I243" s="11" t="s">
        <v>4267</v>
      </c>
      <c r="J243" s="11">
        <v>0</v>
      </c>
    </row>
    <row r="244" spans="1:10" ht="12.75">
      <c r="A244" s="11" t="s">
        <v>4232</v>
      </c>
      <c r="B244" s="11" t="s">
        <v>4786</v>
      </c>
      <c r="C244" s="11" t="s">
        <v>98</v>
      </c>
      <c r="D244" s="11" t="s">
        <v>99</v>
      </c>
      <c r="E244" s="11" t="s">
        <v>5311</v>
      </c>
      <c r="F244" s="11">
        <v>5003310001</v>
      </c>
      <c r="G244" s="11" t="s">
        <v>5312</v>
      </c>
      <c r="H244" s="11">
        <v>100</v>
      </c>
      <c r="I244" s="11" t="s">
        <v>4267</v>
      </c>
      <c r="J244" s="11">
        <v>0</v>
      </c>
    </row>
    <row r="245" spans="1:10" ht="12.75">
      <c r="A245" s="11" t="s">
        <v>4232</v>
      </c>
      <c r="B245" s="11" t="s">
        <v>4786</v>
      </c>
      <c r="C245" s="11" t="s">
        <v>98</v>
      </c>
      <c r="D245" s="11" t="s">
        <v>99</v>
      </c>
      <c r="E245" s="11" t="s">
        <v>4766</v>
      </c>
      <c r="F245" s="11">
        <v>5003510004</v>
      </c>
      <c r="G245" s="11" t="s">
        <v>4767</v>
      </c>
      <c r="H245" s="11">
        <v>58.5</v>
      </c>
      <c r="I245" s="11" t="s">
        <v>4267</v>
      </c>
      <c r="J245" s="11">
        <v>0</v>
      </c>
    </row>
    <row r="246" spans="1:10" ht="12.75">
      <c r="A246" s="11" t="s">
        <v>4232</v>
      </c>
      <c r="B246" s="11"/>
      <c r="C246" s="11" t="s">
        <v>4887</v>
      </c>
      <c r="D246" s="11" t="s">
        <v>4888</v>
      </c>
      <c r="E246" s="11" t="s">
        <v>5277</v>
      </c>
      <c r="F246" s="11">
        <v>5003810004</v>
      </c>
      <c r="G246" s="11" t="s">
        <v>5278</v>
      </c>
      <c r="H246" s="11">
        <v>14.9</v>
      </c>
      <c r="I246" s="11" t="s">
        <v>4267</v>
      </c>
      <c r="J246" s="11">
        <v>0</v>
      </c>
    </row>
    <row r="247" spans="1:10" ht="12.75">
      <c r="A247" s="11" t="s">
        <v>4232</v>
      </c>
      <c r="B247" s="11" t="s">
        <v>5319</v>
      </c>
      <c r="C247" s="11" t="s">
        <v>2565</v>
      </c>
      <c r="D247" s="11" t="s">
        <v>2566</v>
      </c>
      <c r="E247" s="11" t="s">
        <v>5347</v>
      </c>
      <c r="F247" s="11">
        <v>4700210001</v>
      </c>
      <c r="G247" s="11" t="s">
        <v>5348</v>
      </c>
      <c r="H247" s="11">
        <v>18.3</v>
      </c>
      <c r="I247" s="11" t="s">
        <v>4267</v>
      </c>
      <c r="J247" s="11">
        <v>0</v>
      </c>
    </row>
    <row r="248" spans="1:10" ht="12.75">
      <c r="A248" s="11" t="s">
        <v>4232</v>
      </c>
      <c r="B248" s="11"/>
      <c r="C248" s="11" t="s">
        <v>4883</v>
      </c>
      <c r="D248" s="11" t="s">
        <v>4884</v>
      </c>
      <c r="E248" s="11"/>
      <c r="F248" s="11">
        <v>4700420001</v>
      </c>
      <c r="G248" s="11" t="s">
        <v>4770</v>
      </c>
      <c r="H248" s="11">
        <v>100</v>
      </c>
      <c r="I248" s="11" t="s">
        <v>4267</v>
      </c>
      <c r="J248" s="11">
        <v>0</v>
      </c>
    </row>
    <row r="249" spans="1:10" ht="12.75">
      <c r="A249" s="11" t="s">
        <v>4232</v>
      </c>
      <c r="B249" s="11" t="s">
        <v>5320</v>
      </c>
      <c r="C249" s="11" t="s">
        <v>2569</v>
      </c>
      <c r="D249" s="11" t="s">
        <v>2570</v>
      </c>
      <c r="E249" s="11" t="s">
        <v>5279</v>
      </c>
      <c r="F249" s="11">
        <v>4701410015</v>
      </c>
      <c r="G249" s="11" t="s">
        <v>5280</v>
      </c>
      <c r="H249" s="25">
        <v>5.8</v>
      </c>
      <c r="I249" s="11" t="s">
        <v>4267</v>
      </c>
      <c r="J249" s="11">
        <v>0</v>
      </c>
    </row>
    <row r="250" spans="1:10" ht="12.75">
      <c r="A250" s="11" t="s">
        <v>4232</v>
      </c>
      <c r="B250" s="11" t="s">
        <v>5337</v>
      </c>
      <c r="C250" s="11" t="s">
        <v>2579</v>
      </c>
      <c r="D250" s="11" t="s">
        <v>2580</v>
      </c>
      <c r="E250" s="11" t="s">
        <v>5279</v>
      </c>
      <c r="F250" s="11">
        <v>4701410015</v>
      </c>
      <c r="G250" s="11" t="s">
        <v>5280</v>
      </c>
      <c r="H250" s="25">
        <v>4.1</v>
      </c>
      <c r="I250" s="11" t="s">
        <v>4267</v>
      </c>
      <c r="J250" s="11">
        <v>0</v>
      </c>
    </row>
    <row r="251" spans="1:10" ht="12.75">
      <c r="A251" s="11" t="s">
        <v>4232</v>
      </c>
      <c r="B251" s="11" t="s">
        <v>3480</v>
      </c>
      <c r="C251" s="11" t="s">
        <v>120</v>
      </c>
      <c r="D251" s="11" t="s">
        <v>121</v>
      </c>
      <c r="E251" s="11" t="s">
        <v>5319</v>
      </c>
      <c r="F251" s="11">
        <v>4701210008</v>
      </c>
      <c r="G251" s="11" t="s">
        <v>5013</v>
      </c>
      <c r="H251" s="11">
        <v>16.6</v>
      </c>
      <c r="I251" s="11" t="s">
        <v>4267</v>
      </c>
      <c r="J251" s="11">
        <v>0</v>
      </c>
    </row>
    <row r="252" spans="1:10" ht="12.75">
      <c r="A252" s="11" t="s">
        <v>4232</v>
      </c>
      <c r="B252" s="11" t="s">
        <v>5340</v>
      </c>
      <c r="C252" s="11" t="s">
        <v>2551</v>
      </c>
      <c r="D252" s="11" t="s">
        <v>2552</v>
      </c>
      <c r="E252" s="11"/>
      <c r="F252" s="11">
        <v>5203410006</v>
      </c>
      <c r="G252" s="11" t="s">
        <v>5342</v>
      </c>
      <c r="H252" s="11">
        <v>84.9</v>
      </c>
      <c r="I252" s="11" t="s">
        <v>4267</v>
      </c>
      <c r="J252" s="11">
        <v>0</v>
      </c>
    </row>
    <row r="253" spans="1:10" ht="12.75">
      <c r="A253" s="11" t="s">
        <v>4232</v>
      </c>
      <c r="B253" s="11"/>
      <c r="C253" s="11" t="s">
        <v>4873</v>
      </c>
      <c r="D253" s="11" t="s">
        <v>4874</v>
      </c>
      <c r="E253" s="11"/>
      <c r="F253" s="11">
        <v>5200210002</v>
      </c>
      <c r="G253" s="11" t="s">
        <v>5441</v>
      </c>
      <c r="H253" s="11">
        <v>70.8</v>
      </c>
      <c r="I253" s="11" t="s">
        <v>4267</v>
      </c>
      <c r="J253" s="11">
        <v>0</v>
      </c>
    </row>
    <row r="254" spans="1:10" ht="12.75">
      <c r="A254" s="11" t="s">
        <v>4232</v>
      </c>
      <c r="B254" s="11"/>
      <c r="C254" s="11" t="s">
        <v>4871</v>
      </c>
      <c r="D254" s="11" t="s">
        <v>4872</v>
      </c>
      <c r="E254" s="11"/>
      <c r="F254" s="11">
        <v>5202610002</v>
      </c>
      <c r="G254" s="11" t="s">
        <v>5417</v>
      </c>
      <c r="H254" s="11">
        <v>100</v>
      </c>
      <c r="I254" s="11" t="s">
        <v>4267</v>
      </c>
      <c r="J254" s="11">
        <v>0</v>
      </c>
    </row>
    <row r="255" spans="1:10" ht="12.75">
      <c r="A255" s="11" t="s">
        <v>4232</v>
      </c>
      <c r="B255" s="11"/>
      <c r="C255" s="11" t="s">
        <v>4869</v>
      </c>
      <c r="D255" s="11" t="s">
        <v>4870</v>
      </c>
      <c r="E255" s="11" t="s">
        <v>5333</v>
      </c>
      <c r="F255" s="11">
        <v>5203210006</v>
      </c>
      <c r="G255" s="11" t="s">
        <v>5334</v>
      </c>
      <c r="H255" s="11">
        <v>17.8</v>
      </c>
      <c r="I255" s="11" t="s">
        <v>4267</v>
      </c>
      <c r="J255" s="11">
        <v>0</v>
      </c>
    </row>
    <row r="256" spans="1:10" ht="12.75">
      <c r="A256" s="11" t="s">
        <v>4232</v>
      </c>
      <c r="B256" s="11"/>
      <c r="C256" s="11" t="s">
        <v>4866</v>
      </c>
      <c r="D256" s="11" t="s">
        <v>4867</v>
      </c>
      <c r="E256" s="11" t="s">
        <v>5369</v>
      </c>
      <c r="F256" s="11">
        <v>5002910007</v>
      </c>
      <c r="G256" s="11" t="s">
        <v>5370</v>
      </c>
      <c r="H256" s="11">
        <v>36.7</v>
      </c>
      <c r="I256" s="11" t="s">
        <v>4267</v>
      </c>
      <c r="J256" s="11">
        <v>0</v>
      </c>
    </row>
    <row r="257" spans="1:10" ht="12.75">
      <c r="A257" s="11" t="s">
        <v>4232</v>
      </c>
      <c r="B257" s="11"/>
      <c r="C257" s="11" t="s">
        <v>4866</v>
      </c>
      <c r="D257" s="11" t="s">
        <v>4867</v>
      </c>
      <c r="E257" s="11"/>
      <c r="F257" s="11">
        <v>5002930002</v>
      </c>
      <c r="G257" s="11" t="s">
        <v>5444</v>
      </c>
      <c r="H257" s="11">
        <v>100</v>
      </c>
      <c r="I257" s="11" t="s">
        <v>4267</v>
      </c>
      <c r="J257" s="11">
        <v>0</v>
      </c>
    </row>
    <row r="258" spans="1:10" ht="12.75">
      <c r="A258" s="11" t="s">
        <v>4232</v>
      </c>
      <c r="B258" s="11"/>
      <c r="C258" s="11" t="s">
        <v>4863</v>
      </c>
      <c r="D258" s="11" t="s">
        <v>4864</v>
      </c>
      <c r="E258" s="11"/>
      <c r="F258" s="11">
        <v>10000110001</v>
      </c>
      <c r="G258" s="11" t="s">
        <v>3430</v>
      </c>
      <c r="H258" s="11">
        <v>99.3</v>
      </c>
      <c r="I258" s="11" t="s">
        <v>4267</v>
      </c>
      <c r="J258" s="11">
        <v>0</v>
      </c>
    </row>
    <row r="259" spans="1:10" ht="12.75">
      <c r="A259" s="11" t="s">
        <v>4232</v>
      </c>
      <c r="B259" s="11"/>
      <c r="C259" s="11" t="s">
        <v>4861</v>
      </c>
      <c r="D259" s="11" t="s">
        <v>4862</v>
      </c>
      <c r="E259" s="11"/>
      <c r="F259" s="11">
        <v>5001110002</v>
      </c>
      <c r="G259" s="11" t="s">
        <v>5433</v>
      </c>
      <c r="H259" s="11">
        <v>93</v>
      </c>
      <c r="I259" s="11" t="s">
        <v>4267</v>
      </c>
      <c r="J259" s="11">
        <v>0</v>
      </c>
    </row>
    <row r="260" spans="1:10" ht="12.75">
      <c r="A260" s="11" t="s">
        <v>4232</v>
      </c>
      <c r="B260" s="11"/>
      <c r="C260" s="11" t="s">
        <v>4859</v>
      </c>
      <c r="D260" s="11" t="s">
        <v>4860</v>
      </c>
      <c r="E260" s="11"/>
      <c r="F260" s="11">
        <v>5001510001</v>
      </c>
      <c r="G260" s="11" t="s">
        <v>1772</v>
      </c>
      <c r="H260" s="11">
        <v>19.8</v>
      </c>
      <c r="I260" s="11" t="s">
        <v>4267</v>
      </c>
      <c r="J260" s="11">
        <v>0</v>
      </c>
    </row>
    <row r="261" spans="1:10" ht="12.75">
      <c r="A261" s="11" t="s">
        <v>4232</v>
      </c>
      <c r="B261" s="11"/>
      <c r="C261" s="11" t="s">
        <v>4859</v>
      </c>
      <c r="D261" s="11" t="s">
        <v>4860</v>
      </c>
      <c r="E261" s="11"/>
      <c r="F261" s="11">
        <v>5002010002</v>
      </c>
      <c r="G261" s="11" t="s">
        <v>4780</v>
      </c>
      <c r="H261" s="11">
        <v>82.5</v>
      </c>
      <c r="I261" s="11" t="s">
        <v>4267</v>
      </c>
      <c r="J261" s="11">
        <v>0</v>
      </c>
    </row>
    <row r="262" spans="1:10" ht="12.75">
      <c r="A262" s="11" t="s">
        <v>4232</v>
      </c>
      <c r="B262" s="11"/>
      <c r="C262" s="11" t="s">
        <v>4857</v>
      </c>
      <c r="D262" s="11" t="s">
        <v>4858</v>
      </c>
      <c r="E262" s="11" t="s">
        <v>4784</v>
      </c>
      <c r="F262" s="11">
        <v>5002710001</v>
      </c>
      <c r="G262" s="11" t="s">
        <v>4785</v>
      </c>
      <c r="H262" s="11">
        <v>57.1</v>
      </c>
      <c r="I262" s="11" t="s">
        <v>4267</v>
      </c>
      <c r="J262" s="11">
        <v>0</v>
      </c>
    </row>
    <row r="263" spans="1:10" ht="12.75">
      <c r="A263" s="11" t="s">
        <v>4232</v>
      </c>
      <c r="B263" s="11"/>
      <c r="C263" s="11" t="s">
        <v>4885</v>
      </c>
      <c r="D263" s="11" t="s">
        <v>4886</v>
      </c>
      <c r="E263" s="11" t="s">
        <v>4286</v>
      </c>
      <c r="F263" s="11">
        <v>5003910004</v>
      </c>
      <c r="G263" s="11" t="s">
        <v>4287</v>
      </c>
      <c r="H263" s="11">
        <v>25.9</v>
      </c>
      <c r="I263" s="11" t="s">
        <v>4267</v>
      </c>
      <c r="J263" s="11">
        <v>0</v>
      </c>
    </row>
  </sheetData>
  <sheetProtection/>
  <printOptions/>
  <pageMargins left="0.75" right="0.75" top="1" bottom="1" header="0.4921259845" footer="0.4921259845"/>
  <pageSetup horizontalDpi="600" verticalDpi="600" orientation="landscape" paperSize="9" r:id="rId3"/>
  <headerFooter alignWithMargins="0">
    <oddHeader>&amp;LAnnex 8_Excel Templates&amp;C&amp;A&amp;R&amp;P</oddHeader>
  </headerFooter>
  <legacyDrawing r:id="rId2"/>
</worksheet>
</file>

<file path=xl/worksheets/sheet6.xml><?xml version="1.0" encoding="utf-8"?>
<worksheet xmlns="http://schemas.openxmlformats.org/spreadsheetml/2006/main" xmlns:r="http://schemas.openxmlformats.org/officeDocument/2006/relationships">
  <dimension ref="A1:AS213"/>
  <sheetViews>
    <sheetView zoomScalePageLayoutView="0" workbookViewId="0" topLeftCell="A1">
      <selection activeCell="A1" sqref="A1:IV16384"/>
    </sheetView>
  </sheetViews>
  <sheetFormatPr defaultColWidth="9.140625" defaultRowHeight="12.75"/>
  <cols>
    <col min="1" max="1" width="8.421875" style="1" bestFit="1" customWidth="1"/>
    <col min="2" max="2" width="7.8515625" style="1" bestFit="1" customWidth="1"/>
    <col min="3" max="3" width="14.8515625" style="1" bestFit="1" customWidth="1"/>
    <col min="4" max="4" width="16.28125" style="1" bestFit="1" customWidth="1"/>
    <col min="5" max="5" width="16.00390625" style="1" bestFit="1" customWidth="1"/>
    <col min="6" max="6" width="15.421875" style="1" bestFit="1" customWidth="1"/>
    <col min="7" max="7" width="94.421875" style="1" bestFit="1" customWidth="1"/>
    <col min="8" max="8" width="7.8515625" style="1" bestFit="1" customWidth="1"/>
    <col min="9" max="9" width="10.140625" style="1" bestFit="1" customWidth="1"/>
    <col min="10" max="10" width="12.421875" style="1" bestFit="1" customWidth="1"/>
    <col min="11" max="11" width="17.421875" style="1" bestFit="1" customWidth="1"/>
    <col min="12" max="12" width="14.8515625" style="1" bestFit="1" customWidth="1"/>
    <col min="13" max="13" width="14.140625" style="1" bestFit="1" customWidth="1"/>
    <col min="14" max="14" width="15.28125" style="1" bestFit="1" customWidth="1"/>
    <col min="15" max="15" width="14.140625" style="1" bestFit="1" customWidth="1"/>
    <col min="16" max="16" width="15.57421875" style="1" bestFit="1" customWidth="1"/>
    <col min="17" max="17" width="16.7109375" style="1" bestFit="1" customWidth="1"/>
    <col min="18" max="18" width="15.57421875" style="1" bestFit="1" customWidth="1"/>
    <col min="19" max="19" width="17.8515625" style="1" bestFit="1" customWidth="1"/>
    <col min="20" max="20" width="12.57421875" style="1" bestFit="1" customWidth="1"/>
    <col min="21" max="22" width="15.8515625" style="1" bestFit="1" customWidth="1"/>
    <col min="23" max="24" width="12.00390625" style="1" bestFit="1" customWidth="1"/>
    <col min="25" max="25" width="17.57421875" style="1" bestFit="1" customWidth="1"/>
    <col min="26" max="26" width="11.00390625" style="1" bestFit="1" customWidth="1"/>
    <col min="27" max="27" width="22.00390625" style="1" bestFit="1" customWidth="1"/>
    <col min="28" max="28" width="17.421875" style="1" bestFit="1" customWidth="1"/>
    <col min="29" max="29" width="15.00390625" style="1" bestFit="1" customWidth="1"/>
    <col min="30" max="30" width="22.8515625" style="1" bestFit="1" customWidth="1"/>
    <col min="31" max="31" width="16.421875" style="1" bestFit="1" customWidth="1"/>
    <col min="32" max="32" width="14.8515625" style="1" bestFit="1" customWidth="1"/>
    <col min="33" max="33" width="15.140625" style="1" bestFit="1" customWidth="1"/>
    <col min="34" max="34" width="17.00390625" style="1" bestFit="1" customWidth="1"/>
    <col min="35" max="35" width="15.00390625" style="1" bestFit="1" customWidth="1"/>
    <col min="36" max="36" width="12.140625" style="1" bestFit="1" customWidth="1"/>
    <col min="37" max="37" width="11.421875" style="1" bestFit="1" customWidth="1"/>
    <col min="38" max="38" width="11.57421875" style="1" bestFit="1" customWidth="1"/>
    <col min="39" max="39" width="12.8515625" style="1" bestFit="1" customWidth="1"/>
    <col min="40" max="40" width="14.28125" style="1" bestFit="1" customWidth="1"/>
    <col min="41" max="41" width="26.00390625" style="1" bestFit="1" customWidth="1"/>
    <col min="42" max="42" width="27.7109375" style="1" bestFit="1" customWidth="1"/>
    <col min="43" max="43" width="29.7109375" style="1" bestFit="1" customWidth="1"/>
    <col min="44" max="44" width="27.57421875" style="1" bestFit="1" customWidth="1"/>
    <col min="45" max="45" width="24.7109375" style="1" bestFit="1" customWidth="1"/>
    <col min="46" max="16384" width="11.421875" style="1" customWidth="1"/>
  </cols>
  <sheetData>
    <row r="1" spans="1:45" ht="12.75">
      <c r="A1" s="6" t="s">
        <v>2220</v>
      </c>
      <c r="B1" s="6" t="s">
        <v>5572</v>
      </c>
      <c r="C1" s="6" t="s">
        <v>2166</v>
      </c>
      <c r="D1" s="21" t="s">
        <v>50</v>
      </c>
      <c r="E1" s="6" t="s">
        <v>2221</v>
      </c>
      <c r="F1" s="16" t="s">
        <v>52</v>
      </c>
      <c r="G1" s="6" t="s">
        <v>2222</v>
      </c>
      <c r="H1" s="6" t="s">
        <v>2223</v>
      </c>
      <c r="I1" s="20" t="s">
        <v>3719</v>
      </c>
      <c r="J1" s="17" t="s">
        <v>3720</v>
      </c>
      <c r="K1" s="17" t="s">
        <v>3721</v>
      </c>
      <c r="L1" s="17" t="s">
        <v>3722</v>
      </c>
      <c r="M1" s="17" t="s">
        <v>3723</v>
      </c>
      <c r="N1" s="17" t="s">
        <v>3724</v>
      </c>
      <c r="O1" s="17" t="s">
        <v>3725</v>
      </c>
      <c r="P1" s="17" t="s">
        <v>3726</v>
      </c>
      <c r="Q1" s="17" t="s">
        <v>3727</v>
      </c>
      <c r="R1" s="17" t="s">
        <v>3728</v>
      </c>
      <c r="S1" s="17" t="s">
        <v>3729</v>
      </c>
      <c r="T1" s="17" t="s">
        <v>3730</v>
      </c>
      <c r="U1" s="17" t="s">
        <v>3731</v>
      </c>
      <c r="V1" s="17" t="s">
        <v>3732</v>
      </c>
      <c r="W1" s="6" t="s">
        <v>2224</v>
      </c>
      <c r="X1" s="6" t="s">
        <v>2225</v>
      </c>
      <c r="Y1" s="6" t="s">
        <v>2226</v>
      </c>
      <c r="Z1" s="6" t="s">
        <v>2227</v>
      </c>
      <c r="AA1" s="6" t="s">
        <v>2228</v>
      </c>
      <c r="AB1" s="6" t="s">
        <v>5574</v>
      </c>
      <c r="AC1" s="6" t="s">
        <v>48</v>
      </c>
      <c r="AD1" s="6" t="s">
        <v>5575</v>
      </c>
      <c r="AE1" s="6" t="s">
        <v>2229</v>
      </c>
      <c r="AF1" s="6" t="s">
        <v>2230</v>
      </c>
      <c r="AG1" s="6" t="s">
        <v>3</v>
      </c>
      <c r="AH1" s="6" t="s">
        <v>4</v>
      </c>
      <c r="AI1" s="6" t="s">
        <v>5</v>
      </c>
      <c r="AJ1" s="6" t="s">
        <v>6</v>
      </c>
      <c r="AK1" s="6" t="s">
        <v>7</v>
      </c>
      <c r="AL1" s="6" t="s">
        <v>0</v>
      </c>
      <c r="AM1" s="6" t="s">
        <v>1</v>
      </c>
      <c r="AN1" s="6" t="s">
        <v>2</v>
      </c>
      <c r="AO1" s="6" t="s">
        <v>42</v>
      </c>
      <c r="AP1" s="6" t="s">
        <v>43</v>
      </c>
      <c r="AQ1" s="6" t="s">
        <v>44</v>
      </c>
      <c r="AR1" s="6" t="s">
        <v>45</v>
      </c>
      <c r="AS1" s="6" t="s">
        <v>46</v>
      </c>
    </row>
    <row r="2" spans="1:45" ht="12.75">
      <c r="A2" s="9">
        <v>1</v>
      </c>
      <c r="B2" s="9" t="s">
        <v>4232</v>
      </c>
      <c r="C2" s="9" t="s">
        <v>3397</v>
      </c>
      <c r="D2" s="9" t="s">
        <v>203</v>
      </c>
      <c r="E2" s="9" t="s">
        <v>550</v>
      </c>
      <c r="F2" s="9" t="s">
        <v>551</v>
      </c>
      <c r="G2" s="9" t="s">
        <v>204</v>
      </c>
      <c r="H2" s="9" t="s">
        <v>1735</v>
      </c>
      <c r="I2" s="9">
        <v>1</v>
      </c>
      <c r="J2" s="9"/>
      <c r="K2" s="9"/>
      <c r="L2" s="9"/>
      <c r="M2" s="9"/>
      <c r="N2" s="9"/>
      <c r="O2" s="9"/>
      <c r="P2" s="9"/>
      <c r="Q2" s="9"/>
      <c r="R2" s="9"/>
      <c r="S2" s="9"/>
      <c r="T2" s="9"/>
      <c r="U2" s="9"/>
      <c r="V2" s="9"/>
      <c r="W2" s="9">
        <v>43.323246</v>
      </c>
      <c r="X2" s="9">
        <v>11.738049</v>
      </c>
      <c r="Y2" s="9" t="s">
        <v>2593</v>
      </c>
      <c r="Z2" s="9"/>
      <c r="AA2" s="9" t="s">
        <v>4236</v>
      </c>
      <c r="AB2" s="9" t="s">
        <v>4255</v>
      </c>
      <c r="AC2" s="9"/>
      <c r="AD2" s="9" t="s">
        <v>4257</v>
      </c>
      <c r="AE2" s="9"/>
      <c r="AF2" s="9" t="s">
        <v>5121</v>
      </c>
      <c r="AG2" s="9"/>
      <c r="AH2" s="9"/>
      <c r="AI2" s="9"/>
      <c r="AJ2" s="9" t="s">
        <v>4493</v>
      </c>
      <c r="AK2" s="9"/>
      <c r="AL2" s="9"/>
      <c r="AM2" s="9"/>
      <c r="AN2" s="9"/>
      <c r="AO2" s="9"/>
      <c r="AP2" s="9"/>
      <c r="AQ2" s="9"/>
      <c r="AR2" s="9"/>
      <c r="AS2" s="9"/>
    </row>
    <row r="3" spans="1:45" ht="12.75">
      <c r="A3" s="9">
        <v>1</v>
      </c>
      <c r="B3" s="9" t="s">
        <v>4232</v>
      </c>
      <c r="C3" s="9" t="s">
        <v>4778</v>
      </c>
      <c r="D3" s="9" t="s">
        <v>140</v>
      </c>
      <c r="E3" s="9" t="s">
        <v>645</v>
      </c>
      <c r="F3" s="9" t="s">
        <v>646</v>
      </c>
      <c r="G3" s="9" t="s">
        <v>141</v>
      </c>
      <c r="H3" s="9" t="s">
        <v>4292</v>
      </c>
      <c r="I3" s="9">
        <v>1</v>
      </c>
      <c r="J3" s="9"/>
      <c r="K3" s="9"/>
      <c r="L3" s="9"/>
      <c r="M3" s="9"/>
      <c r="N3" s="9"/>
      <c r="O3" s="9"/>
      <c r="P3" s="9"/>
      <c r="Q3" s="9"/>
      <c r="R3" s="9"/>
      <c r="S3" s="9"/>
      <c r="T3" s="9"/>
      <c r="U3" s="9"/>
      <c r="V3" s="9"/>
      <c r="W3" s="9">
        <v>43.9352342084645</v>
      </c>
      <c r="X3" s="9">
        <v>11.4182853760182</v>
      </c>
      <c r="Y3" s="9" t="s">
        <v>2593</v>
      </c>
      <c r="Z3" s="9"/>
      <c r="AA3" s="9" t="s">
        <v>4262</v>
      </c>
      <c r="AB3" s="9" t="s">
        <v>4259</v>
      </c>
      <c r="AC3" s="9"/>
      <c r="AD3" s="9" t="s">
        <v>4261</v>
      </c>
      <c r="AE3" s="9"/>
      <c r="AF3" s="9" t="s">
        <v>5122</v>
      </c>
      <c r="AG3" s="9"/>
      <c r="AH3" s="9"/>
      <c r="AI3" s="9"/>
      <c r="AJ3" s="9" t="s">
        <v>4493</v>
      </c>
      <c r="AK3" s="9"/>
      <c r="AL3" s="9"/>
      <c r="AM3" s="9"/>
      <c r="AN3" s="9"/>
      <c r="AO3" s="9"/>
      <c r="AP3" s="9"/>
      <c r="AQ3" s="9"/>
      <c r="AR3" s="9"/>
      <c r="AS3" s="9"/>
    </row>
    <row r="4" spans="1:45" ht="12.75">
      <c r="A4" s="9">
        <v>1</v>
      </c>
      <c r="B4" s="9" t="s">
        <v>4232</v>
      </c>
      <c r="C4" s="9" t="s">
        <v>4784</v>
      </c>
      <c r="D4" s="9" t="s">
        <v>160</v>
      </c>
      <c r="E4" s="9" t="s">
        <v>643</v>
      </c>
      <c r="F4" s="9" t="s">
        <v>644</v>
      </c>
      <c r="G4" s="9" t="s">
        <v>161</v>
      </c>
      <c r="H4" s="9" t="s">
        <v>4292</v>
      </c>
      <c r="I4" s="9">
        <v>1</v>
      </c>
      <c r="J4" s="9"/>
      <c r="K4" s="9"/>
      <c r="L4" s="9"/>
      <c r="M4" s="9"/>
      <c r="N4" s="9"/>
      <c r="O4" s="9"/>
      <c r="P4" s="9"/>
      <c r="Q4" s="9"/>
      <c r="R4" s="9"/>
      <c r="S4" s="9"/>
      <c r="T4" s="9"/>
      <c r="U4" s="9"/>
      <c r="V4" s="9"/>
      <c r="W4" s="9">
        <v>43.7607645351762</v>
      </c>
      <c r="X4" s="9">
        <v>11.193295903345</v>
      </c>
      <c r="Y4" s="9" t="s">
        <v>2593</v>
      </c>
      <c r="Z4" s="9"/>
      <c r="AA4" s="9" t="s">
        <v>4236</v>
      </c>
      <c r="AB4" s="9" t="s">
        <v>4255</v>
      </c>
      <c r="AC4" s="9"/>
      <c r="AD4" s="9" t="s">
        <v>4257</v>
      </c>
      <c r="AE4" s="9"/>
      <c r="AF4" s="9" t="s">
        <v>5123</v>
      </c>
      <c r="AG4" s="9"/>
      <c r="AH4" s="9"/>
      <c r="AI4" s="9"/>
      <c r="AJ4" s="9" t="s">
        <v>4493</v>
      </c>
      <c r="AK4" s="9"/>
      <c r="AL4" s="9"/>
      <c r="AM4" s="9"/>
      <c r="AN4" s="9"/>
      <c r="AO4" s="9"/>
      <c r="AP4" s="9"/>
      <c r="AQ4" s="9"/>
      <c r="AR4" s="9"/>
      <c r="AS4" s="9"/>
    </row>
    <row r="5" spans="1:45" ht="12.75">
      <c r="A5" s="9">
        <v>1</v>
      </c>
      <c r="B5" s="9" t="s">
        <v>4232</v>
      </c>
      <c r="C5" s="9" t="s">
        <v>5325</v>
      </c>
      <c r="D5" s="9" t="s">
        <v>162</v>
      </c>
      <c r="E5" s="9" t="s">
        <v>641</v>
      </c>
      <c r="F5" s="9" t="s">
        <v>642</v>
      </c>
      <c r="G5" s="9" t="s">
        <v>163</v>
      </c>
      <c r="H5" s="9" t="s">
        <v>4292</v>
      </c>
      <c r="I5" s="9">
        <v>1</v>
      </c>
      <c r="J5" s="9"/>
      <c r="K5" s="9"/>
      <c r="L5" s="9"/>
      <c r="M5" s="9"/>
      <c r="N5" s="9"/>
      <c r="O5" s="9"/>
      <c r="P5" s="9"/>
      <c r="Q5" s="9"/>
      <c r="R5" s="9"/>
      <c r="S5" s="9"/>
      <c r="T5" s="9"/>
      <c r="U5" s="9"/>
      <c r="V5" s="9"/>
      <c r="W5" s="9">
        <v>43.9294160659537</v>
      </c>
      <c r="X5" s="9">
        <v>11.4834254631754</v>
      </c>
      <c r="Y5" s="9" t="s">
        <v>2593</v>
      </c>
      <c r="Z5" s="9"/>
      <c r="AA5" s="9" t="s">
        <v>4262</v>
      </c>
      <c r="AB5" s="9" t="s">
        <v>4259</v>
      </c>
      <c r="AC5" s="9"/>
      <c r="AD5" s="9" t="s">
        <v>4261</v>
      </c>
      <c r="AE5" s="9"/>
      <c r="AF5" s="9" t="s">
        <v>5122</v>
      </c>
      <c r="AG5" s="9"/>
      <c r="AH5" s="9"/>
      <c r="AI5" s="9"/>
      <c r="AJ5" s="9" t="s">
        <v>4493</v>
      </c>
      <c r="AK5" s="9"/>
      <c r="AL5" s="9"/>
      <c r="AM5" s="9"/>
      <c r="AN5" s="9"/>
      <c r="AO5" s="9"/>
      <c r="AP5" s="9"/>
      <c r="AQ5" s="9"/>
      <c r="AR5" s="9"/>
      <c r="AS5" s="9"/>
    </row>
    <row r="6" spans="1:45" ht="12.75">
      <c r="A6" s="9">
        <v>1</v>
      </c>
      <c r="B6" s="9" t="s">
        <v>4232</v>
      </c>
      <c r="C6" s="9"/>
      <c r="D6" s="9" t="s">
        <v>4875</v>
      </c>
      <c r="E6" s="9"/>
      <c r="F6" s="9" t="s">
        <v>640</v>
      </c>
      <c r="G6" s="9" t="s">
        <v>4876</v>
      </c>
      <c r="H6" s="9" t="s">
        <v>4617</v>
      </c>
      <c r="I6" s="9">
        <v>1</v>
      </c>
      <c r="J6" s="9"/>
      <c r="K6" s="9"/>
      <c r="L6" s="9"/>
      <c r="M6" s="9"/>
      <c r="N6" s="9"/>
      <c r="O6" s="9"/>
      <c r="P6" s="9"/>
      <c r="Q6" s="9"/>
      <c r="R6" s="9"/>
      <c r="S6" s="9"/>
      <c r="T6" s="9"/>
      <c r="U6" s="9"/>
      <c r="V6" s="9"/>
      <c r="W6" s="9">
        <v>43.7703278851894</v>
      </c>
      <c r="X6" s="9">
        <v>10.9162974417652</v>
      </c>
      <c r="Y6" s="9" t="s">
        <v>2593</v>
      </c>
      <c r="Z6" s="9"/>
      <c r="AA6" s="9" t="s">
        <v>4236</v>
      </c>
      <c r="AB6" s="9" t="s">
        <v>4255</v>
      </c>
      <c r="AC6" s="9"/>
      <c r="AD6" s="9" t="s">
        <v>4257</v>
      </c>
      <c r="AE6" s="9"/>
      <c r="AF6" s="9" t="s">
        <v>5124</v>
      </c>
      <c r="AG6" s="9"/>
      <c r="AH6" s="9"/>
      <c r="AI6" s="9"/>
      <c r="AJ6" s="9" t="s">
        <v>4493</v>
      </c>
      <c r="AK6" s="9"/>
      <c r="AL6" s="9"/>
      <c r="AM6" s="9"/>
      <c r="AN6" s="9"/>
      <c r="AO6" s="9"/>
      <c r="AP6" s="9"/>
      <c r="AQ6" s="9"/>
      <c r="AR6" s="9"/>
      <c r="AS6" s="9"/>
    </row>
    <row r="7" spans="1:45" ht="12.75">
      <c r="A7" s="9">
        <v>1</v>
      </c>
      <c r="B7" s="9" t="s">
        <v>4232</v>
      </c>
      <c r="C7" s="9" t="s">
        <v>3469</v>
      </c>
      <c r="D7" s="9" t="s">
        <v>2518</v>
      </c>
      <c r="E7" s="9" t="s">
        <v>638</v>
      </c>
      <c r="F7" s="9" t="s">
        <v>639</v>
      </c>
      <c r="G7" s="9" t="s">
        <v>2519</v>
      </c>
      <c r="H7" s="9" t="s">
        <v>1713</v>
      </c>
      <c r="I7" s="9">
        <v>1</v>
      </c>
      <c r="J7" s="9"/>
      <c r="K7" s="9"/>
      <c r="L7" s="9"/>
      <c r="M7" s="9"/>
      <c r="N7" s="9"/>
      <c r="O7" s="9"/>
      <c r="P7" s="9"/>
      <c r="Q7" s="9"/>
      <c r="R7" s="9"/>
      <c r="S7" s="9"/>
      <c r="T7" s="9"/>
      <c r="U7" s="9"/>
      <c r="V7" s="9"/>
      <c r="W7" s="9">
        <v>42.9100881181699</v>
      </c>
      <c r="X7" s="9">
        <v>10.7904988806989</v>
      </c>
      <c r="Y7" s="9" t="s">
        <v>2593</v>
      </c>
      <c r="Z7" s="9"/>
      <c r="AA7" s="9"/>
      <c r="AB7" s="9"/>
      <c r="AC7" s="9"/>
      <c r="AD7" s="9"/>
      <c r="AE7" s="9"/>
      <c r="AF7" s="9" t="s">
        <v>5125</v>
      </c>
      <c r="AG7" s="9"/>
      <c r="AH7" s="9"/>
      <c r="AI7" s="9"/>
      <c r="AJ7" s="9" t="s">
        <v>4493</v>
      </c>
      <c r="AK7" s="9"/>
      <c r="AL7" s="9"/>
      <c r="AM7" s="9"/>
      <c r="AN7" s="9"/>
      <c r="AO7" s="9"/>
      <c r="AP7" s="9"/>
      <c r="AQ7" s="9"/>
      <c r="AR7" s="9"/>
      <c r="AS7" s="9"/>
    </row>
    <row r="8" spans="1:45" ht="12.75">
      <c r="A8" s="9">
        <v>1</v>
      </c>
      <c r="B8" s="9" t="s">
        <v>4232</v>
      </c>
      <c r="C8" s="9" t="s">
        <v>4290</v>
      </c>
      <c r="D8" s="9" t="s">
        <v>2512</v>
      </c>
      <c r="E8" s="9" t="s">
        <v>636</v>
      </c>
      <c r="F8" s="9" t="s">
        <v>637</v>
      </c>
      <c r="G8" s="9" t="s">
        <v>2513</v>
      </c>
      <c r="H8" s="9" t="s">
        <v>1713</v>
      </c>
      <c r="I8" s="9">
        <v>1</v>
      </c>
      <c r="J8" s="9"/>
      <c r="K8" s="9"/>
      <c r="L8" s="9"/>
      <c r="M8" s="9"/>
      <c r="N8" s="9"/>
      <c r="O8" s="9"/>
      <c r="P8" s="9"/>
      <c r="Q8" s="9"/>
      <c r="R8" s="9"/>
      <c r="S8" s="9"/>
      <c r="T8" s="9"/>
      <c r="U8" s="9"/>
      <c r="V8" s="9"/>
      <c r="W8" s="9">
        <v>42.896749917233</v>
      </c>
      <c r="X8" s="9">
        <v>11.5288748562778</v>
      </c>
      <c r="Y8" s="9" t="s">
        <v>2593</v>
      </c>
      <c r="Z8" s="9"/>
      <c r="AA8" s="9"/>
      <c r="AB8" s="9"/>
      <c r="AC8" s="9"/>
      <c r="AD8" s="9"/>
      <c r="AE8" s="9"/>
      <c r="AF8" s="9" t="s">
        <v>5126</v>
      </c>
      <c r="AG8" s="9"/>
      <c r="AH8" s="9"/>
      <c r="AI8" s="9"/>
      <c r="AJ8" s="9" t="s">
        <v>4493</v>
      </c>
      <c r="AK8" s="9"/>
      <c r="AL8" s="9"/>
      <c r="AM8" s="9"/>
      <c r="AN8" s="9"/>
      <c r="AO8" s="9"/>
      <c r="AP8" s="9"/>
      <c r="AQ8" s="9"/>
      <c r="AR8" s="9"/>
      <c r="AS8" s="9"/>
    </row>
    <row r="9" spans="1:45" ht="12.75">
      <c r="A9" s="9">
        <v>1</v>
      </c>
      <c r="B9" s="9" t="s">
        <v>4232</v>
      </c>
      <c r="C9" s="9" t="s">
        <v>3419</v>
      </c>
      <c r="D9" s="9" t="s">
        <v>2516</v>
      </c>
      <c r="E9" s="9" t="s">
        <v>634</v>
      </c>
      <c r="F9" s="9" t="s">
        <v>635</v>
      </c>
      <c r="G9" s="9" t="s">
        <v>2517</v>
      </c>
      <c r="H9" s="9" t="s">
        <v>1713</v>
      </c>
      <c r="I9" s="9">
        <v>1</v>
      </c>
      <c r="J9" s="9"/>
      <c r="K9" s="9"/>
      <c r="L9" s="9"/>
      <c r="M9" s="9"/>
      <c r="N9" s="9"/>
      <c r="O9" s="9"/>
      <c r="P9" s="9"/>
      <c r="Q9" s="9"/>
      <c r="R9" s="9"/>
      <c r="S9" s="9"/>
      <c r="T9" s="9"/>
      <c r="U9" s="9"/>
      <c r="V9" s="9"/>
      <c r="W9" s="9">
        <v>42.7694325556471</v>
      </c>
      <c r="X9" s="9">
        <v>10.8941442883852</v>
      </c>
      <c r="Y9" s="9" t="s">
        <v>2593</v>
      </c>
      <c r="Z9" s="9"/>
      <c r="AA9" s="9"/>
      <c r="AB9" s="9"/>
      <c r="AC9" s="9"/>
      <c r="AD9" s="9"/>
      <c r="AE9" s="9"/>
      <c r="AF9" s="9" t="s">
        <v>5127</v>
      </c>
      <c r="AG9" s="9"/>
      <c r="AH9" s="9"/>
      <c r="AI9" s="9"/>
      <c r="AJ9" s="9" t="s">
        <v>4493</v>
      </c>
      <c r="AK9" s="9"/>
      <c r="AL9" s="9"/>
      <c r="AM9" s="9"/>
      <c r="AN9" s="9"/>
      <c r="AO9" s="9"/>
      <c r="AP9" s="9"/>
      <c r="AQ9" s="9"/>
      <c r="AR9" s="9"/>
      <c r="AS9" s="9"/>
    </row>
    <row r="10" spans="1:45" ht="12.75">
      <c r="A10" s="9">
        <v>1</v>
      </c>
      <c r="B10" s="9" t="s">
        <v>4232</v>
      </c>
      <c r="C10" s="9"/>
      <c r="D10" s="9" t="s">
        <v>4879</v>
      </c>
      <c r="E10" s="9"/>
      <c r="F10" s="9" t="s">
        <v>633</v>
      </c>
      <c r="G10" s="9" t="s">
        <v>4880</v>
      </c>
      <c r="H10" s="9" t="s">
        <v>4621</v>
      </c>
      <c r="I10" s="9">
        <v>1</v>
      </c>
      <c r="J10" s="9"/>
      <c r="K10" s="9"/>
      <c r="L10" s="9"/>
      <c r="M10" s="9"/>
      <c r="N10" s="9"/>
      <c r="O10" s="9"/>
      <c r="P10" s="9"/>
      <c r="Q10" s="9"/>
      <c r="R10" s="9"/>
      <c r="S10" s="9"/>
      <c r="T10" s="9"/>
      <c r="U10" s="9"/>
      <c r="V10" s="9"/>
      <c r="W10" s="9">
        <v>42.8069620113886</v>
      </c>
      <c r="X10" s="9">
        <v>10.1414955742593</v>
      </c>
      <c r="Y10" s="9" t="s">
        <v>516</v>
      </c>
      <c r="Z10" s="9"/>
      <c r="AA10" s="9"/>
      <c r="AB10" s="9"/>
      <c r="AC10" s="9"/>
      <c r="AD10" s="9"/>
      <c r="AE10" s="9"/>
      <c r="AF10" s="1" t="s">
        <v>5247</v>
      </c>
      <c r="AG10" s="9"/>
      <c r="AH10" s="9"/>
      <c r="AI10" s="9"/>
      <c r="AJ10" s="9" t="s">
        <v>4493</v>
      </c>
      <c r="AK10" s="9"/>
      <c r="AL10" s="9"/>
      <c r="AM10" s="9"/>
      <c r="AN10" s="9"/>
      <c r="AO10" s="9"/>
      <c r="AP10" s="9"/>
      <c r="AQ10" s="9"/>
      <c r="AR10" s="9"/>
      <c r="AS10" s="9"/>
    </row>
    <row r="11" spans="1:45" ht="12.75">
      <c r="A11" s="9">
        <v>1</v>
      </c>
      <c r="B11" s="9" t="s">
        <v>4232</v>
      </c>
      <c r="C11" s="9" t="s">
        <v>3424</v>
      </c>
      <c r="D11" s="9" t="s">
        <v>2500</v>
      </c>
      <c r="E11" s="9" t="s">
        <v>631</v>
      </c>
      <c r="F11" s="9" t="s">
        <v>632</v>
      </c>
      <c r="G11" s="9" t="s">
        <v>2501</v>
      </c>
      <c r="H11" s="9" t="s">
        <v>1725</v>
      </c>
      <c r="I11" s="9">
        <v>1</v>
      </c>
      <c r="J11" s="9"/>
      <c r="K11" s="9"/>
      <c r="L11" s="9"/>
      <c r="M11" s="9"/>
      <c r="N11" s="9"/>
      <c r="O11" s="9"/>
      <c r="P11" s="9"/>
      <c r="Q11" s="9"/>
      <c r="R11" s="9"/>
      <c r="S11" s="9"/>
      <c r="T11" s="9"/>
      <c r="U11" s="9"/>
      <c r="V11" s="9"/>
      <c r="W11" s="9">
        <v>42.8090534933441</v>
      </c>
      <c r="X11" s="9">
        <v>10.4031396229493</v>
      </c>
      <c r="Y11" s="9" t="s">
        <v>2593</v>
      </c>
      <c r="Z11" s="9"/>
      <c r="AA11" s="9"/>
      <c r="AB11" s="9"/>
      <c r="AC11" s="9"/>
      <c r="AD11" s="9"/>
      <c r="AE11" s="9"/>
      <c r="AF11" s="9" t="s">
        <v>5128</v>
      </c>
      <c r="AG11" s="9"/>
      <c r="AH11" s="9"/>
      <c r="AI11" s="9"/>
      <c r="AJ11" s="9" t="s">
        <v>4493</v>
      </c>
      <c r="AK11" s="9"/>
      <c r="AL11" s="9"/>
      <c r="AM11" s="9"/>
      <c r="AN11" s="9"/>
      <c r="AO11" s="9"/>
      <c r="AP11" s="9"/>
      <c r="AQ11" s="9"/>
      <c r="AR11" s="9"/>
      <c r="AS11" s="9"/>
    </row>
    <row r="12" spans="1:45" ht="12.75">
      <c r="A12" s="9">
        <v>1</v>
      </c>
      <c r="B12" s="9" t="s">
        <v>4232</v>
      </c>
      <c r="C12" s="9" t="s">
        <v>5412</v>
      </c>
      <c r="D12" s="9" t="s">
        <v>2504</v>
      </c>
      <c r="E12" s="9" t="s">
        <v>629</v>
      </c>
      <c r="F12" s="9" t="s">
        <v>630</v>
      </c>
      <c r="G12" s="9" t="s">
        <v>2505</v>
      </c>
      <c r="H12" s="9" t="s">
        <v>1725</v>
      </c>
      <c r="I12" s="9">
        <v>1</v>
      </c>
      <c r="J12" s="9"/>
      <c r="K12" s="9"/>
      <c r="L12" s="9"/>
      <c r="M12" s="9"/>
      <c r="N12" s="9"/>
      <c r="O12" s="9"/>
      <c r="P12" s="9"/>
      <c r="Q12" s="9"/>
      <c r="R12" s="9"/>
      <c r="S12" s="9"/>
      <c r="T12" s="9"/>
      <c r="U12" s="9"/>
      <c r="V12" s="9"/>
      <c r="W12" s="9">
        <v>43.0780982435687</v>
      </c>
      <c r="X12" s="9">
        <v>10.5489263298427</v>
      </c>
      <c r="Y12" s="9" t="s">
        <v>2593</v>
      </c>
      <c r="Z12" s="9"/>
      <c r="AA12" s="9"/>
      <c r="AB12" s="9"/>
      <c r="AC12" s="9"/>
      <c r="AD12" s="9"/>
      <c r="AE12" s="9"/>
      <c r="AF12" s="9" t="s">
        <v>5129</v>
      </c>
      <c r="AG12" s="9"/>
      <c r="AH12" s="9"/>
      <c r="AI12" s="9"/>
      <c r="AJ12" s="9" t="s">
        <v>4493</v>
      </c>
      <c r="AK12" s="9"/>
      <c r="AL12" s="9"/>
      <c r="AM12" s="9"/>
      <c r="AN12" s="9"/>
      <c r="AO12" s="9"/>
      <c r="AP12" s="9"/>
      <c r="AQ12" s="9"/>
      <c r="AR12" s="9"/>
      <c r="AS12" s="9"/>
    </row>
    <row r="13" spans="1:45" ht="12.75">
      <c r="A13" s="9">
        <v>1</v>
      </c>
      <c r="B13" s="9" t="s">
        <v>4232</v>
      </c>
      <c r="C13" s="9" t="s">
        <v>3401</v>
      </c>
      <c r="D13" s="9" t="s">
        <v>2481</v>
      </c>
      <c r="E13" s="9" t="s">
        <v>627</v>
      </c>
      <c r="F13" s="9" t="s">
        <v>628</v>
      </c>
      <c r="G13" s="9" t="s">
        <v>2482</v>
      </c>
      <c r="H13" s="9" t="s">
        <v>1725</v>
      </c>
      <c r="I13" s="9">
        <v>1</v>
      </c>
      <c r="J13" s="9"/>
      <c r="K13" s="9"/>
      <c r="L13" s="9"/>
      <c r="M13" s="9"/>
      <c r="N13" s="9"/>
      <c r="O13" s="9"/>
      <c r="P13" s="9"/>
      <c r="Q13" s="9"/>
      <c r="R13" s="9"/>
      <c r="S13" s="9"/>
      <c r="T13" s="9"/>
      <c r="U13" s="9"/>
      <c r="V13" s="9"/>
      <c r="W13" s="9">
        <v>43.1892003181898</v>
      </c>
      <c r="X13" s="9">
        <v>10.5498250359773</v>
      </c>
      <c r="Y13" s="9" t="s">
        <v>2593</v>
      </c>
      <c r="Z13" s="9"/>
      <c r="AA13" s="9"/>
      <c r="AB13" s="9"/>
      <c r="AC13" s="9"/>
      <c r="AD13" s="9"/>
      <c r="AE13" s="9"/>
      <c r="AF13" s="9" t="s">
        <v>5130</v>
      </c>
      <c r="AG13" s="9"/>
      <c r="AH13" s="9"/>
      <c r="AI13" s="9"/>
      <c r="AJ13" s="9" t="s">
        <v>4493</v>
      </c>
      <c r="AK13" s="9"/>
      <c r="AL13" s="9"/>
      <c r="AM13" s="9"/>
      <c r="AN13" s="9"/>
      <c r="AO13" s="9"/>
      <c r="AP13" s="9"/>
      <c r="AQ13" s="9"/>
      <c r="AR13" s="9"/>
      <c r="AS13" s="9"/>
    </row>
    <row r="14" spans="1:45" ht="12.75">
      <c r="A14" s="9">
        <v>1</v>
      </c>
      <c r="B14" s="9" t="s">
        <v>4232</v>
      </c>
      <c r="C14" s="9" t="s">
        <v>5305</v>
      </c>
      <c r="D14" s="9" t="s">
        <v>2536</v>
      </c>
      <c r="E14" s="9" t="s">
        <v>598</v>
      </c>
      <c r="F14" s="9" t="s">
        <v>599</v>
      </c>
      <c r="G14" s="9" t="s">
        <v>2537</v>
      </c>
      <c r="H14" s="9" t="s">
        <v>1713</v>
      </c>
      <c r="I14" s="9">
        <v>1</v>
      </c>
      <c r="J14" s="9"/>
      <c r="K14" s="9"/>
      <c r="L14" s="9"/>
      <c r="M14" s="9"/>
      <c r="N14" s="9"/>
      <c r="O14" s="9"/>
      <c r="P14" s="9"/>
      <c r="Q14" s="9"/>
      <c r="R14" s="9"/>
      <c r="S14" s="9"/>
      <c r="T14" s="9"/>
      <c r="U14" s="9"/>
      <c r="V14" s="9"/>
      <c r="W14" s="9">
        <v>42.4253670936248</v>
      </c>
      <c r="X14" s="9">
        <v>11.1945900923481</v>
      </c>
      <c r="Y14" s="9" t="s">
        <v>5251</v>
      </c>
      <c r="Z14" s="9"/>
      <c r="AA14" s="9" t="s">
        <v>4236</v>
      </c>
      <c r="AB14" s="9" t="s">
        <v>4239</v>
      </c>
      <c r="AC14" s="9"/>
      <c r="AD14" s="9" t="s">
        <v>4241</v>
      </c>
      <c r="AE14" s="9"/>
      <c r="AF14" s="1" t="s">
        <v>5252</v>
      </c>
      <c r="AG14" s="9"/>
      <c r="AH14" s="9"/>
      <c r="AI14" s="9"/>
      <c r="AJ14" s="9" t="s">
        <v>4493</v>
      </c>
      <c r="AK14" s="9"/>
      <c r="AL14" s="9"/>
      <c r="AM14" s="9"/>
      <c r="AN14" s="9"/>
      <c r="AO14" s="9"/>
      <c r="AP14" s="9"/>
      <c r="AQ14" s="9"/>
      <c r="AR14" s="9"/>
      <c r="AS14" s="9"/>
    </row>
    <row r="15" spans="1:45" ht="12.75">
      <c r="A15" s="9">
        <v>1</v>
      </c>
      <c r="B15" s="9" t="s">
        <v>4232</v>
      </c>
      <c r="C15" s="9" t="s">
        <v>5454</v>
      </c>
      <c r="D15" s="9" t="s">
        <v>4919</v>
      </c>
      <c r="E15" s="9" t="s">
        <v>623</v>
      </c>
      <c r="F15" s="9" t="s">
        <v>624</v>
      </c>
      <c r="G15" s="9" t="s">
        <v>4920</v>
      </c>
      <c r="H15" s="9" t="s">
        <v>4275</v>
      </c>
      <c r="I15" s="9">
        <v>1</v>
      </c>
      <c r="J15" s="9"/>
      <c r="K15" s="9"/>
      <c r="L15" s="9"/>
      <c r="M15" s="9"/>
      <c r="N15" s="9"/>
      <c r="O15" s="9"/>
      <c r="P15" s="9"/>
      <c r="Q15" s="9"/>
      <c r="R15" s="9"/>
      <c r="S15" s="9"/>
      <c r="T15" s="9"/>
      <c r="U15" s="9"/>
      <c r="V15" s="9"/>
      <c r="W15" s="9">
        <v>43.8821753977457</v>
      </c>
      <c r="X15" s="9">
        <v>10.2665246628384</v>
      </c>
      <c r="Y15" s="9" t="s">
        <v>2593</v>
      </c>
      <c r="Z15" s="9"/>
      <c r="AA15" s="9" t="s">
        <v>4236</v>
      </c>
      <c r="AB15" s="9" t="s">
        <v>4233</v>
      </c>
      <c r="AC15" s="9"/>
      <c r="AD15" s="9" t="s">
        <v>4235</v>
      </c>
      <c r="AE15" s="9"/>
      <c r="AF15" s="9" t="s">
        <v>5131</v>
      </c>
      <c r="AG15" s="9"/>
      <c r="AH15" s="9"/>
      <c r="AI15" s="9"/>
      <c r="AJ15" s="9" t="s">
        <v>4551</v>
      </c>
      <c r="AK15" s="9"/>
      <c r="AL15" s="9"/>
      <c r="AM15" s="9"/>
      <c r="AN15" s="9"/>
      <c r="AO15" s="9"/>
      <c r="AP15" s="9"/>
      <c r="AQ15" s="9"/>
      <c r="AR15" s="9"/>
      <c r="AS15" s="9"/>
    </row>
    <row r="16" spans="1:45" ht="12.75">
      <c r="A16" s="9">
        <v>1</v>
      </c>
      <c r="B16" s="9" t="s">
        <v>4232</v>
      </c>
      <c r="C16" s="9" t="s">
        <v>4788</v>
      </c>
      <c r="D16" s="9" t="s">
        <v>4905</v>
      </c>
      <c r="E16" s="9" t="s">
        <v>647</v>
      </c>
      <c r="F16" s="9" t="s">
        <v>648</v>
      </c>
      <c r="G16" s="9" t="s">
        <v>4906</v>
      </c>
      <c r="H16" s="9" t="s">
        <v>4275</v>
      </c>
      <c r="I16" s="9">
        <v>1</v>
      </c>
      <c r="J16" s="9"/>
      <c r="K16" s="9"/>
      <c r="L16" s="9"/>
      <c r="M16" s="9"/>
      <c r="N16" s="9"/>
      <c r="O16" s="9"/>
      <c r="P16" s="9"/>
      <c r="Q16" s="9"/>
      <c r="R16" s="9"/>
      <c r="S16" s="9"/>
      <c r="T16" s="9"/>
      <c r="U16" s="9"/>
      <c r="V16" s="9"/>
      <c r="W16" s="9">
        <v>44.1227090855035</v>
      </c>
      <c r="X16" s="9">
        <v>10.3966698604243</v>
      </c>
      <c r="Y16" s="9" t="s">
        <v>2593</v>
      </c>
      <c r="Z16" s="9"/>
      <c r="AA16" s="9"/>
      <c r="AB16" s="9"/>
      <c r="AC16" s="9"/>
      <c r="AD16" s="9"/>
      <c r="AE16" s="9"/>
      <c r="AF16" s="9" t="s">
        <v>5132</v>
      </c>
      <c r="AG16" s="9"/>
      <c r="AH16" s="9"/>
      <c r="AI16" s="9"/>
      <c r="AJ16" s="9" t="s">
        <v>4551</v>
      </c>
      <c r="AK16" s="9"/>
      <c r="AL16" s="9"/>
      <c r="AM16" s="9"/>
      <c r="AN16" s="9"/>
      <c r="AO16" s="9"/>
      <c r="AP16" s="9"/>
      <c r="AQ16" s="9"/>
      <c r="AR16" s="9"/>
      <c r="AS16" s="9"/>
    </row>
    <row r="17" spans="1:45" ht="12.75">
      <c r="A17" s="9">
        <v>1</v>
      </c>
      <c r="B17" s="9" t="s">
        <v>4232</v>
      </c>
      <c r="C17" s="9" t="s">
        <v>5301</v>
      </c>
      <c r="D17" s="9" t="s">
        <v>4958</v>
      </c>
      <c r="E17" s="9" t="s">
        <v>619</v>
      </c>
      <c r="F17" s="9" t="s">
        <v>620</v>
      </c>
      <c r="G17" s="9" t="s">
        <v>4959</v>
      </c>
      <c r="H17" s="9" t="s">
        <v>4272</v>
      </c>
      <c r="I17" s="9">
        <v>1</v>
      </c>
      <c r="J17" s="9"/>
      <c r="K17" s="9"/>
      <c r="L17" s="9"/>
      <c r="M17" s="9"/>
      <c r="N17" s="9"/>
      <c r="O17" s="9"/>
      <c r="P17" s="9"/>
      <c r="Q17" s="9"/>
      <c r="R17" s="9"/>
      <c r="S17" s="9"/>
      <c r="T17" s="9"/>
      <c r="U17" s="9"/>
      <c r="V17" s="9"/>
      <c r="W17" s="9">
        <v>43.686910606076</v>
      </c>
      <c r="X17" s="9">
        <v>10.6098503471351</v>
      </c>
      <c r="Y17" s="9" t="s">
        <v>2593</v>
      </c>
      <c r="Z17" s="9"/>
      <c r="AA17" s="9" t="s">
        <v>4236</v>
      </c>
      <c r="AB17" s="9" t="s">
        <v>4255</v>
      </c>
      <c r="AC17" s="9"/>
      <c r="AD17" s="9" t="s">
        <v>4257</v>
      </c>
      <c r="AE17" s="9"/>
      <c r="AF17" s="9" t="s">
        <v>5133</v>
      </c>
      <c r="AG17" s="9"/>
      <c r="AH17" s="9"/>
      <c r="AI17" s="9"/>
      <c r="AJ17" s="9" t="s">
        <v>4493</v>
      </c>
      <c r="AK17" s="9"/>
      <c r="AL17" s="9"/>
      <c r="AM17" s="9"/>
      <c r="AN17" s="9"/>
      <c r="AO17" s="9"/>
      <c r="AP17" s="9"/>
      <c r="AQ17" s="9"/>
      <c r="AR17" s="9"/>
      <c r="AS17" s="9"/>
    </row>
    <row r="18" spans="1:45" ht="12.75">
      <c r="A18" s="9">
        <v>1</v>
      </c>
      <c r="B18" s="9" t="s">
        <v>4232</v>
      </c>
      <c r="C18" s="9" t="s">
        <v>4794</v>
      </c>
      <c r="D18" s="9" t="s">
        <v>4932</v>
      </c>
      <c r="E18" s="9" t="s">
        <v>617</v>
      </c>
      <c r="F18" s="9" t="s">
        <v>618</v>
      </c>
      <c r="G18" s="9" t="s">
        <v>4933</v>
      </c>
      <c r="H18" s="9" t="s">
        <v>1775</v>
      </c>
      <c r="I18" s="9">
        <v>1</v>
      </c>
      <c r="J18" s="9"/>
      <c r="K18" s="9"/>
      <c r="L18" s="9"/>
      <c r="M18" s="9"/>
      <c r="N18" s="9"/>
      <c r="O18" s="9"/>
      <c r="P18" s="9"/>
      <c r="Q18" s="9"/>
      <c r="R18" s="9"/>
      <c r="S18" s="9"/>
      <c r="T18" s="9"/>
      <c r="U18" s="9"/>
      <c r="V18" s="9"/>
      <c r="W18" s="9">
        <v>44.3696740381224</v>
      </c>
      <c r="X18" s="9">
        <v>9.88193667815935</v>
      </c>
      <c r="Y18" s="9" t="s">
        <v>2593</v>
      </c>
      <c r="Z18" s="9"/>
      <c r="AA18" s="9"/>
      <c r="AB18" s="9"/>
      <c r="AC18" s="9"/>
      <c r="AD18" s="9"/>
      <c r="AE18" s="9"/>
      <c r="AF18" s="9" t="s">
        <v>5134</v>
      </c>
      <c r="AG18" s="9"/>
      <c r="AH18" s="9"/>
      <c r="AI18" s="9"/>
      <c r="AJ18" s="9" t="s">
        <v>4493</v>
      </c>
      <c r="AK18" s="9"/>
      <c r="AL18" s="9"/>
      <c r="AM18" s="9"/>
      <c r="AN18" s="9"/>
      <c r="AO18" s="9"/>
      <c r="AP18" s="9"/>
      <c r="AQ18" s="9"/>
      <c r="AR18" s="9"/>
      <c r="AS18" s="9"/>
    </row>
    <row r="19" spans="1:45" ht="12.75">
      <c r="A19" s="9">
        <v>1</v>
      </c>
      <c r="B19" s="9" t="s">
        <v>4232</v>
      </c>
      <c r="C19" s="9" t="s">
        <v>3484</v>
      </c>
      <c r="D19" s="9" t="s">
        <v>103</v>
      </c>
      <c r="E19" s="9" t="s">
        <v>615</v>
      </c>
      <c r="F19" s="9" t="s">
        <v>616</v>
      </c>
      <c r="G19" s="9" t="s">
        <v>104</v>
      </c>
      <c r="H19" s="9" t="s">
        <v>4272</v>
      </c>
      <c r="I19" s="9">
        <v>1</v>
      </c>
      <c r="J19" s="9"/>
      <c r="K19" s="9"/>
      <c r="L19" s="9"/>
      <c r="M19" s="9"/>
      <c r="N19" s="9"/>
      <c r="O19" s="9"/>
      <c r="P19" s="9"/>
      <c r="Q19" s="9"/>
      <c r="R19" s="9"/>
      <c r="S19" s="9"/>
      <c r="T19" s="9"/>
      <c r="U19" s="9"/>
      <c r="V19" s="9"/>
      <c r="W19" s="9">
        <v>43.73972</v>
      </c>
      <c r="X19" s="9">
        <v>10.767986</v>
      </c>
      <c r="Y19" s="9" t="s">
        <v>2593</v>
      </c>
      <c r="Z19" s="9"/>
      <c r="AA19" s="9" t="s">
        <v>4236</v>
      </c>
      <c r="AB19" s="9" t="s">
        <v>4255</v>
      </c>
      <c r="AC19" s="9"/>
      <c r="AD19" s="9" t="s">
        <v>4257</v>
      </c>
      <c r="AE19" s="9"/>
      <c r="AF19" s="9" t="s">
        <v>5135</v>
      </c>
      <c r="AG19" s="9"/>
      <c r="AH19" s="9"/>
      <c r="AI19" s="9"/>
      <c r="AJ19" s="9" t="s">
        <v>4493</v>
      </c>
      <c r="AK19" s="9"/>
      <c r="AL19" s="9"/>
      <c r="AM19" s="9"/>
      <c r="AN19" s="9"/>
      <c r="AO19" s="9"/>
      <c r="AP19" s="9"/>
      <c r="AQ19" s="9"/>
      <c r="AR19" s="9"/>
      <c r="AS19" s="9"/>
    </row>
    <row r="20" spans="1:45" ht="12.75">
      <c r="A20" s="9">
        <v>1</v>
      </c>
      <c r="B20" s="9" t="s">
        <v>4232</v>
      </c>
      <c r="C20" s="9" t="s">
        <v>1783</v>
      </c>
      <c r="D20" s="9" t="s">
        <v>2510</v>
      </c>
      <c r="E20" s="9" t="s">
        <v>613</v>
      </c>
      <c r="F20" s="9" t="s">
        <v>614</v>
      </c>
      <c r="G20" s="9" t="s">
        <v>2511</v>
      </c>
      <c r="H20" s="9" t="s">
        <v>4272</v>
      </c>
      <c r="I20" s="9">
        <v>1</v>
      </c>
      <c r="J20" s="9"/>
      <c r="K20" s="9"/>
      <c r="L20" s="9"/>
      <c r="M20" s="9"/>
      <c r="N20" s="9"/>
      <c r="O20" s="9"/>
      <c r="P20" s="9"/>
      <c r="Q20" s="9"/>
      <c r="R20" s="9"/>
      <c r="S20" s="9"/>
      <c r="T20" s="9"/>
      <c r="U20" s="9"/>
      <c r="V20" s="9"/>
      <c r="W20" s="9">
        <v>43.4100483777866</v>
      </c>
      <c r="X20" s="9">
        <v>10.867786996508</v>
      </c>
      <c r="Y20" s="9" t="s">
        <v>2593</v>
      </c>
      <c r="Z20" s="9"/>
      <c r="AA20" s="9" t="s">
        <v>4236</v>
      </c>
      <c r="AB20" s="9" t="s">
        <v>4255</v>
      </c>
      <c r="AC20" s="9"/>
      <c r="AD20" s="9" t="s">
        <v>4257</v>
      </c>
      <c r="AE20" s="9"/>
      <c r="AF20" s="9" t="s">
        <v>5136</v>
      </c>
      <c r="AG20" s="9"/>
      <c r="AH20" s="9"/>
      <c r="AI20" s="9"/>
      <c r="AJ20" s="9" t="s">
        <v>4493</v>
      </c>
      <c r="AK20" s="9"/>
      <c r="AL20" s="9"/>
      <c r="AM20" s="9"/>
      <c r="AN20" s="9"/>
      <c r="AO20" s="9"/>
      <c r="AP20" s="9"/>
      <c r="AQ20" s="9"/>
      <c r="AR20" s="9"/>
      <c r="AS20" s="9"/>
    </row>
    <row r="21" spans="1:45" ht="12.75">
      <c r="A21" s="9">
        <v>1</v>
      </c>
      <c r="B21" s="9" t="s">
        <v>4232</v>
      </c>
      <c r="C21" s="9" t="s">
        <v>3462</v>
      </c>
      <c r="D21" s="9" t="s">
        <v>70</v>
      </c>
      <c r="E21" s="9" t="s">
        <v>611</v>
      </c>
      <c r="F21" s="9" t="s">
        <v>612</v>
      </c>
      <c r="G21" s="9" t="s">
        <v>71</v>
      </c>
      <c r="H21" s="9" t="s">
        <v>4272</v>
      </c>
      <c r="I21" s="9">
        <v>1</v>
      </c>
      <c r="J21" s="9"/>
      <c r="K21" s="9"/>
      <c r="L21" s="9"/>
      <c r="M21" s="9"/>
      <c r="N21" s="9"/>
      <c r="O21" s="9"/>
      <c r="P21" s="9"/>
      <c r="Q21" s="9"/>
      <c r="R21" s="9"/>
      <c r="S21" s="9"/>
      <c r="T21" s="9"/>
      <c r="U21" s="9"/>
      <c r="V21" s="9"/>
      <c r="W21" s="9">
        <v>43.5471570088358</v>
      </c>
      <c r="X21" s="9">
        <v>10.7114178043654</v>
      </c>
      <c r="Y21" s="9" t="s">
        <v>2593</v>
      </c>
      <c r="Z21" s="9"/>
      <c r="AA21" s="9" t="s">
        <v>4236</v>
      </c>
      <c r="AB21" s="9" t="s">
        <v>4255</v>
      </c>
      <c r="AC21" s="9"/>
      <c r="AD21" s="9" t="s">
        <v>4257</v>
      </c>
      <c r="AE21" s="9"/>
      <c r="AF21" s="9" t="s">
        <v>5137</v>
      </c>
      <c r="AG21" s="9"/>
      <c r="AH21" s="9"/>
      <c r="AI21" s="9"/>
      <c r="AJ21" s="9" t="s">
        <v>4493</v>
      </c>
      <c r="AK21" s="9"/>
      <c r="AL21" s="9"/>
      <c r="AM21" s="9"/>
      <c r="AN21" s="9"/>
      <c r="AO21" s="9"/>
      <c r="AP21" s="9"/>
      <c r="AQ21" s="9"/>
      <c r="AR21" s="9"/>
      <c r="AS21" s="9"/>
    </row>
    <row r="22" spans="1:45" ht="12.75">
      <c r="A22" s="9">
        <v>1</v>
      </c>
      <c r="B22" s="9" t="s">
        <v>4232</v>
      </c>
      <c r="C22" s="9" t="s">
        <v>3465</v>
      </c>
      <c r="D22" s="9" t="s">
        <v>88</v>
      </c>
      <c r="E22" s="9" t="s">
        <v>609</v>
      </c>
      <c r="F22" s="9" t="s">
        <v>610</v>
      </c>
      <c r="G22" s="9" t="s">
        <v>89</v>
      </c>
      <c r="H22" s="9" t="s">
        <v>4272</v>
      </c>
      <c r="I22" s="9">
        <v>1</v>
      </c>
      <c r="J22" s="9"/>
      <c r="K22" s="9"/>
      <c r="L22" s="9"/>
      <c r="M22" s="9"/>
      <c r="N22" s="9"/>
      <c r="O22" s="9"/>
      <c r="P22" s="9"/>
      <c r="Q22" s="9"/>
      <c r="R22" s="9"/>
      <c r="S22" s="9"/>
      <c r="T22" s="9"/>
      <c r="U22" s="9"/>
      <c r="V22" s="9"/>
      <c r="W22" s="9">
        <v>43.6637402081231</v>
      </c>
      <c r="X22" s="9">
        <v>10.6146137650774</v>
      </c>
      <c r="Y22" s="9" t="s">
        <v>2593</v>
      </c>
      <c r="Z22" s="9"/>
      <c r="AA22" s="9" t="s">
        <v>4236</v>
      </c>
      <c r="AB22" s="9" t="s">
        <v>4255</v>
      </c>
      <c r="AC22" s="9"/>
      <c r="AD22" s="9" t="s">
        <v>4257</v>
      </c>
      <c r="AE22" s="9"/>
      <c r="AF22" s="9" t="s">
        <v>5138</v>
      </c>
      <c r="AG22" s="9"/>
      <c r="AH22" s="9"/>
      <c r="AI22" s="9"/>
      <c r="AJ22" s="9" t="s">
        <v>4493</v>
      </c>
      <c r="AK22" s="9"/>
      <c r="AL22" s="9"/>
      <c r="AM22" s="9"/>
      <c r="AN22" s="9"/>
      <c r="AO22" s="9"/>
      <c r="AP22" s="9"/>
      <c r="AQ22" s="9"/>
      <c r="AR22" s="9"/>
      <c r="AS22" s="9"/>
    </row>
    <row r="23" spans="1:45" ht="12.75">
      <c r="A23" s="9">
        <v>1</v>
      </c>
      <c r="B23" s="9" t="s">
        <v>4232</v>
      </c>
      <c r="C23" s="9" t="s">
        <v>3450</v>
      </c>
      <c r="D23" s="9" t="s">
        <v>4966</v>
      </c>
      <c r="E23" s="9" t="s">
        <v>607</v>
      </c>
      <c r="F23" s="9" t="s">
        <v>608</v>
      </c>
      <c r="G23" s="9" t="s">
        <v>4967</v>
      </c>
      <c r="H23" s="9" t="s">
        <v>4272</v>
      </c>
      <c r="I23" s="9">
        <v>1</v>
      </c>
      <c r="J23" s="9"/>
      <c r="K23" s="9"/>
      <c r="L23" s="9"/>
      <c r="M23" s="9"/>
      <c r="N23" s="9"/>
      <c r="O23" s="9"/>
      <c r="P23" s="9"/>
      <c r="Q23" s="9"/>
      <c r="R23" s="9"/>
      <c r="S23" s="9"/>
      <c r="T23" s="9"/>
      <c r="U23" s="9"/>
      <c r="V23" s="9"/>
      <c r="W23" s="9">
        <v>43.6736848246361</v>
      </c>
      <c r="X23" s="9">
        <v>10.4854394488166</v>
      </c>
      <c r="Y23" s="9" t="s">
        <v>2593</v>
      </c>
      <c r="Z23" s="9"/>
      <c r="AA23" s="9" t="s">
        <v>4236</v>
      </c>
      <c r="AB23" s="9" t="s">
        <v>4255</v>
      </c>
      <c r="AC23" s="9"/>
      <c r="AD23" s="9" t="s">
        <v>4257</v>
      </c>
      <c r="AE23" s="9"/>
      <c r="AF23" s="9" t="s">
        <v>5139</v>
      </c>
      <c r="AG23" s="9"/>
      <c r="AH23" s="9"/>
      <c r="AI23" s="9"/>
      <c r="AJ23" s="9" t="s">
        <v>4493</v>
      </c>
      <c r="AK23" s="9"/>
      <c r="AL23" s="9"/>
      <c r="AM23" s="9"/>
      <c r="AN23" s="9"/>
      <c r="AO23" s="9"/>
      <c r="AP23" s="9"/>
      <c r="AQ23" s="9"/>
      <c r="AR23" s="9"/>
      <c r="AS23" s="9"/>
    </row>
    <row r="24" spans="1:45" ht="12.75">
      <c r="A24" s="9">
        <v>1</v>
      </c>
      <c r="B24" s="9" t="s">
        <v>4232</v>
      </c>
      <c r="C24" s="9" t="s">
        <v>1754</v>
      </c>
      <c r="D24" s="9" t="s">
        <v>112</v>
      </c>
      <c r="E24" s="9" t="s">
        <v>605</v>
      </c>
      <c r="F24" s="9" t="s">
        <v>606</v>
      </c>
      <c r="G24" s="9" t="s">
        <v>113</v>
      </c>
      <c r="H24" s="9" t="s">
        <v>4266</v>
      </c>
      <c r="I24" s="9">
        <v>1</v>
      </c>
      <c r="J24" s="9"/>
      <c r="K24" s="9"/>
      <c r="L24" s="9"/>
      <c r="M24" s="9"/>
      <c r="N24" s="9"/>
      <c r="O24" s="9"/>
      <c r="P24" s="9"/>
      <c r="Q24" s="9"/>
      <c r="R24" s="9"/>
      <c r="S24" s="9"/>
      <c r="T24" s="9"/>
      <c r="U24" s="9"/>
      <c r="V24" s="9"/>
      <c r="W24" s="9">
        <v>43.808572751512</v>
      </c>
      <c r="X24" s="9">
        <v>10.8915238895918</v>
      </c>
      <c r="Y24" s="9" t="s">
        <v>2593</v>
      </c>
      <c r="Z24" s="9"/>
      <c r="AA24" s="9" t="s">
        <v>4236</v>
      </c>
      <c r="AB24" s="9" t="s">
        <v>4255</v>
      </c>
      <c r="AC24" s="9"/>
      <c r="AD24" s="9" t="s">
        <v>4257</v>
      </c>
      <c r="AE24" s="9"/>
      <c r="AF24" s="9" t="s">
        <v>5140</v>
      </c>
      <c r="AG24" s="9"/>
      <c r="AH24" s="9"/>
      <c r="AI24" s="9"/>
      <c r="AJ24" s="9" t="s">
        <v>4493</v>
      </c>
      <c r="AK24" s="9"/>
      <c r="AL24" s="9"/>
      <c r="AM24" s="9"/>
      <c r="AN24" s="9"/>
      <c r="AO24" s="9"/>
      <c r="AP24" s="9"/>
      <c r="AQ24" s="9"/>
      <c r="AR24" s="9"/>
      <c r="AS24" s="9"/>
    </row>
    <row r="25" spans="1:45" ht="12.75">
      <c r="A25" s="9">
        <v>1</v>
      </c>
      <c r="B25" s="9" t="s">
        <v>4232</v>
      </c>
      <c r="C25" s="9" t="s">
        <v>5347</v>
      </c>
      <c r="D25" s="9" t="s">
        <v>2583</v>
      </c>
      <c r="E25" s="9" t="s">
        <v>603</v>
      </c>
      <c r="F25" s="9" t="s">
        <v>604</v>
      </c>
      <c r="G25" s="9" t="s">
        <v>2584</v>
      </c>
      <c r="H25" s="9" t="s">
        <v>4266</v>
      </c>
      <c r="I25" s="9">
        <v>1</v>
      </c>
      <c r="J25" s="9"/>
      <c r="K25" s="9"/>
      <c r="L25" s="9"/>
      <c r="M25" s="9"/>
      <c r="N25" s="9"/>
      <c r="O25" s="9"/>
      <c r="P25" s="9"/>
      <c r="Q25" s="9"/>
      <c r="R25" s="9"/>
      <c r="S25" s="9"/>
      <c r="T25" s="9"/>
      <c r="U25" s="9"/>
      <c r="V25" s="9"/>
      <c r="W25" s="9">
        <v>43.9321736497204</v>
      </c>
      <c r="X25" s="9">
        <v>10.9241654332275</v>
      </c>
      <c r="Y25" s="9" t="s">
        <v>2593</v>
      </c>
      <c r="Z25" s="9"/>
      <c r="AA25" s="9" t="s">
        <v>4236</v>
      </c>
      <c r="AB25" s="9" t="s">
        <v>4255</v>
      </c>
      <c r="AC25" s="9"/>
      <c r="AD25" s="9" t="s">
        <v>4257</v>
      </c>
      <c r="AE25" s="9"/>
      <c r="AF25" s="9" t="s">
        <v>5141</v>
      </c>
      <c r="AG25" s="9"/>
      <c r="AH25" s="9"/>
      <c r="AI25" s="9"/>
      <c r="AJ25" s="9" t="s">
        <v>4493</v>
      </c>
      <c r="AK25" s="9"/>
      <c r="AL25" s="9"/>
      <c r="AM25" s="9"/>
      <c r="AN25" s="9"/>
      <c r="AO25" s="9"/>
      <c r="AP25" s="9"/>
      <c r="AQ25" s="9"/>
      <c r="AR25" s="9"/>
      <c r="AS25" s="9"/>
    </row>
    <row r="26" spans="1:45" ht="12.75">
      <c r="A26" s="9">
        <v>1</v>
      </c>
      <c r="B26" s="9" t="s">
        <v>4232</v>
      </c>
      <c r="C26" s="9" t="s">
        <v>5303</v>
      </c>
      <c r="D26" s="9" t="s">
        <v>128</v>
      </c>
      <c r="E26" s="9" t="s">
        <v>600</v>
      </c>
      <c r="F26" s="9" t="s">
        <v>601</v>
      </c>
      <c r="G26" s="9" t="s">
        <v>602</v>
      </c>
      <c r="H26" s="9" t="s">
        <v>4615</v>
      </c>
      <c r="I26" s="9">
        <v>1</v>
      </c>
      <c r="J26" s="9"/>
      <c r="K26" s="9"/>
      <c r="L26" s="9"/>
      <c r="M26" s="9"/>
      <c r="N26" s="9"/>
      <c r="O26" s="9"/>
      <c r="P26" s="9"/>
      <c r="Q26" s="9"/>
      <c r="R26" s="9"/>
      <c r="S26" s="9"/>
      <c r="T26" s="9"/>
      <c r="U26" s="9"/>
      <c r="V26" s="9"/>
      <c r="W26" s="9">
        <v>43.8834774606933</v>
      </c>
      <c r="X26" s="9">
        <v>10.667352762291</v>
      </c>
      <c r="Y26" s="9" t="s">
        <v>2593</v>
      </c>
      <c r="Z26" s="9"/>
      <c r="AA26" s="9" t="s">
        <v>4236</v>
      </c>
      <c r="AB26" s="9" t="s">
        <v>4255</v>
      </c>
      <c r="AC26" s="9"/>
      <c r="AD26" s="9" t="s">
        <v>4257</v>
      </c>
      <c r="AE26" s="9"/>
      <c r="AF26" s="9" t="s">
        <v>5142</v>
      </c>
      <c r="AG26" s="9"/>
      <c r="AH26" s="9"/>
      <c r="AI26" s="9"/>
      <c r="AJ26" s="9" t="s">
        <v>4493</v>
      </c>
      <c r="AK26" s="9"/>
      <c r="AL26" s="9"/>
      <c r="AM26" s="9"/>
      <c r="AN26" s="9"/>
      <c r="AO26" s="9"/>
      <c r="AP26" s="9"/>
      <c r="AQ26" s="9"/>
      <c r="AR26" s="9"/>
      <c r="AS26" s="9"/>
    </row>
    <row r="27" spans="1:45" ht="12.75">
      <c r="A27" s="9">
        <v>1</v>
      </c>
      <c r="B27" s="9" t="s">
        <v>4232</v>
      </c>
      <c r="C27" s="9" t="s">
        <v>3420</v>
      </c>
      <c r="D27" s="9" t="s">
        <v>175</v>
      </c>
      <c r="E27" s="9" t="s">
        <v>5608</v>
      </c>
      <c r="F27" s="9" t="s">
        <v>5609</v>
      </c>
      <c r="G27" s="9" t="s">
        <v>176</v>
      </c>
      <c r="H27" s="9" t="s">
        <v>4619</v>
      </c>
      <c r="I27" s="9">
        <v>1</v>
      </c>
      <c r="J27" s="9"/>
      <c r="K27" s="9"/>
      <c r="L27" s="9"/>
      <c r="M27" s="9"/>
      <c r="N27" s="9"/>
      <c r="O27" s="9"/>
      <c r="P27" s="9"/>
      <c r="Q27" s="9"/>
      <c r="R27" s="9"/>
      <c r="S27" s="9"/>
      <c r="T27" s="9"/>
      <c r="U27" s="9"/>
      <c r="V27" s="9"/>
      <c r="W27" s="9">
        <v>44.0236707382157</v>
      </c>
      <c r="X27" s="9">
        <v>11.1427533551527</v>
      </c>
      <c r="Y27" s="9" t="s">
        <v>2593</v>
      </c>
      <c r="Z27" s="9"/>
      <c r="AA27" s="9" t="s">
        <v>4262</v>
      </c>
      <c r="AB27" s="9" t="s">
        <v>4259</v>
      </c>
      <c r="AC27" s="9"/>
      <c r="AD27" s="9" t="s">
        <v>4261</v>
      </c>
      <c r="AE27" s="9"/>
      <c r="AF27" s="9" t="s">
        <v>5143</v>
      </c>
      <c r="AG27" s="9"/>
      <c r="AH27" s="9"/>
      <c r="AI27" s="9"/>
      <c r="AJ27" s="9" t="s">
        <v>4493</v>
      </c>
      <c r="AK27" s="9"/>
      <c r="AL27" s="9"/>
      <c r="AM27" s="9"/>
      <c r="AN27" s="9"/>
      <c r="AO27" s="9"/>
      <c r="AP27" s="9"/>
      <c r="AQ27" s="9"/>
      <c r="AR27" s="9"/>
      <c r="AS27" s="9"/>
    </row>
    <row r="28" spans="1:45" ht="12.75">
      <c r="A28" s="9">
        <v>1</v>
      </c>
      <c r="B28" s="9" t="s">
        <v>4232</v>
      </c>
      <c r="C28" s="9" t="s">
        <v>5442</v>
      </c>
      <c r="D28" s="9" t="s">
        <v>126</v>
      </c>
      <c r="E28" s="9" t="s">
        <v>5612</v>
      </c>
      <c r="F28" s="9" t="s">
        <v>5613</v>
      </c>
      <c r="G28" s="9" t="s">
        <v>127</v>
      </c>
      <c r="H28" s="9" t="s">
        <v>4266</v>
      </c>
      <c r="I28" s="9">
        <v>1</v>
      </c>
      <c r="J28" s="9"/>
      <c r="K28" s="9"/>
      <c r="L28" s="9"/>
      <c r="M28" s="9"/>
      <c r="N28" s="9"/>
      <c r="O28" s="9"/>
      <c r="P28" s="9"/>
      <c r="Q28" s="9"/>
      <c r="R28" s="9"/>
      <c r="S28" s="9"/>
      <c r="T28" s="9"/>
      <c r="U28" s="9"/>
      <c r="V28" s="9"/>
      <c r="W28" s="9">
        <v>43.8734330783526</v>
      </c>
      <c r="X28" s="9">
        <v>10.7055677253419</v>
      </c>
      <c r="Y28" s="9" t="s">
        <v>2593</v>
      </c>
      <c r="Z28" s="9"/>
      <c r="AA28" s="9" t="s">
        <v>4236</v>
      </c>
      <c r="AB28" s="9" t="s">
        <v>4255</v>
      </c>
      <c r="AC28" s="9"/>
      <c r="AD28" s="9" t="s">
        <v>4257</v>
      </c>
      <c r="AE28" s="9"/>
      <c r="AF28" s="9" t="s">
        <v>5144</v>
      </c>
      <c r="AG28" s="9"/>
      <c r="AH28" s="9"/>
      <c r="AI28" s="9"/>
      <c r="AJ28" s="9" t="s">
        <v>4493</v>
      </c>
      <c r="AK28" s="9"/>
      <c r="AL28" s="9"/>
      <c r="AM28" s="9"/>
      <c r="AN28" s="9"/>
      <c r="AO28" s="9"/>
      <c r="AP28" s="9"/>
      <c r="AQ28" s="9"/>
      <c r="AR28" s="9"/>
      <c r="AS28" s="9"/>
    </row>
    <row r="29" spans="1:45" ht="12.75">
      <c r="A29" s="9">
        <v>1</v>
      </c>
      <c r="B29" s="9" t="s">
        <v>4232</v>
      </c>
      <c r="C29" s="9" t="s">
        <v>3433</v>
      </c>
      <c r="D29" s="9" t="s">
        <v>2543</v>
      </c>
      <c r="E29" s="9" t="s">
        <v>625</v>
      </c>
      <c r="F29" s="9" t="s">
        <v>626</v>
      </c>
      <c r="G29" s="9" t="s">
        <v>2544</v>
      </c>
      <c r="H29" s="9" t="s">
        <v>1706</v>
      </c>
      <c r="I29" s="9">
        <v>1</v>
      </c>
      <c r="J29" s="9"/>
      <c r="K29" s="9"/>
      <c r="L29" s="9"/>
      <c r="M29" s="9"/>
      <c r="N29" s="9"/>
      <c r="O29" s="9"/>
      <c r="P29" s="9"/>
      <c r="Q29" s="9"/>
      <c r="R29" s="9"/>
      <c r="S29" s="9"/>
      <c r="T29" s="9"/>
      <c r="U29" s="9"/>
      <c r="V29" s="9"/>
      <c r="W29" s="9">
        <v>43.430000898213</v>
      </c>
      <c r="X29" s="9">
        <v>11.1309192544589</v>
      </c>
      <c r="Y29" s="9" t="s">
        <v>2593</v>
      </c>
      <c r="Z29" s="9"/>
      <c r="AA29" s="9" t="s">
        <v>4236</v>
      </c>
      <c r="AB29" s="9" t="s">
        <v>4255</v>
      </c>
      <c r="AC29" s="9"/>
      <c r="AD29" s="9" t="s">
        <v>4257</v>
      </c>
      <c r="AE29" s="9"/>
      <c r="AF29" s="9" t="s">
        <v>5145</v>
      </c>
      <c r="AG29" s="9"/>
      <c r="AH29" s="9"/>
      <c r="AI29" s="9"/>
      <c r="AJ29" s="9" t="s">
        <v>4493</v>
      </c>
      <c r="AK29" s="9"/>
      <c r="AL29" s="9"/>
      <c r="AM29" s="9"/>
      <c r="AN29" s="9"/>
      <c r="AO29" s="9"/>
      <c r="AP29" s="9"/>
      <c r="AQ29" s="9"/>
      <c r="AR29" s="9"/>
      <c r="AS29" s="9"/>
    </row>
    <row r="30" spans="1:45" ht="12.75">
      <c r="A30" s="9">
        <v>1</v>
      </c>
      <c r="B30" s="9" t="s">
        <v>4232</v>
      </c>
      <c r="C30" s="9" t="s">
        <v>5256</v>
      </c>
      <c r="D30" s="9" t="s">
        <v>2553</v>
      </c>
      <c r="E30" s="9" t="s">
        <v>5629</v>
      </c>
      <c r="F30" s="9" t="s">
        <v>5630</v>
      </c>
      <c r="G30" s="9" t="s">
        <v>2554</v>
      </c>
      <c r="H30" s="9" t="s">
        <v>1706</v>
      </c>
      <c r="I30" s="9">
        <v>1</v>
      </c>
      <c r="J30" s="9"/>
      <c r="K30" s="9"/>
      <c r="L30" s="9"/>
      <c r="M30" s="9"/>
      <c r="N30" s="9"/>
      <c r="O30" s="9"/>
      <c r="P30" s="9"/>
      <c r="Q30" s="9"/>
      <c r="R30" s="9"/>
      <c r="S30" s="9"/>
      <c r="T30" s="9"/>
      <c r="U30" s="9"/>
      <c r="V30" s="9"/>
      <c r="W30" s="9">
        <v>43.4050463970728</v>
      </c>
      <c r="X30" s="9">
        <v>11.1369721039723</v>
      </c>
      <c r="Y30" s="9" t="s">
        <v>2593</v>
      </c>
      <c r="Z30" s="9"/>
      <c r="AA30" s="9" t="s">
        <v>4236</v>
      </c>
      <c r="AB30" s="9" t="s">
        <v>4255</v>
      </c>
      <c r="AC30" s="9"/>
      <c r="AD30" s="9" t="s">
        <v>4257</v>
      </c>
      <c r="AE30" s="9"/>
      <c r="AF30" s="9" t="s">
        <v>5145</v>
      </c>
      <c r="AG30" s="9"/>
      <c r="AH30" s="9"/>
      <c r="AI30" s="9"/>
      <c r="AJ30" s="9" t="s">
        <v>4493</v>
      </c>
      <c r="AK30" s="9"/>
      <c r="AL30" s="9"/>
      <c r="AM30" s="9"/>
      <c r="AN30" s="9"/>
      <c r="AO30" s="9"/>
      <c r="AP30" s="9"/>
      <c r="AQ30" s="9"/>
      <c r="AR30" s="9"/>
      <c r="AS30" s="9"/>
    </row>
    <row r="31" spans="1:45" ht="12.75">
      <c r="A31" s="9">
        <v>1</v>
      </c>
      <c r="B31" s="9" t="s">
        <v>4232</v>
      </c>
      <c r="C31" s="9" t="s">
        <v>5329</v>
      </c>
      <c r="D31" s="9" t="s">
        <v>2541</v>
      </c>
      <c r="E31" s="9" t="s">
        <v>5627</v>
      </c>
      <c r="F31" s="9" t="s">
        <v>5628</v>
      </c>
      <c r="G31" s="9" t="s">
        <v>2542</v>
      </c>
      <c r="H31" s="9" t="s">
        <v>1706</v>
      </c>
      <c r="I31" s="9">
        <v>1</v>
      </c>
      <c r="J31" s="9"/>
      <c r="K31" s="9"/>
      <c r="L31" s="9"/>
      <c r="M31" s="9"/>
      <c r="N31" s="9"/>
      <c r="O31" s="9"/>
      <c r="P31" s="9"/>
      <c r="Q31" s="9"/>
      <c r="R31" s="9"/>
      <c r="S31" s="9"/>
      <c r="T31" s="9"/>
      <c r="U31" s="9"/>
      <c r="V31" s="9"/>
      <c r="W31" s="9">
        <v>43.130671881597</v>
      </c>
      <c r="X31" s="9">
        <v>11.4773469985391</v>
      </c>
      <c r="Y31" s="9" t="s">
        <v>2593</v>
      </c>
      <c r="Z31" s="9"/>
      <c r="AA31" s="9"/>
      <c r="AB31" s="9"/>
      <c r="AC31" s="9"/>
      <c r="AD31" s="9"/>
      <c r="AE31" s="9"/>
      <c r="AF31" s="9" t="s">
        <v>5146</v>
      </c>
      <c r="AG31" s="9"/>
      <c r="AH31" s="9"/>
      <c r="AI31" s="9"/>
      <c r="AJ31" s="9" t="s">
        <v>4493</v>
      </c>
      <c r="AK31" s="9"/>
      <c r="AL31" s="9"/>
      <c r="AM31" s="9"/>
      <c r="AN31" s="9"/>
      <c r="AO31" s="9"/>
      <c r="AP31" s="9"/>
      <c r="AQ31" s="9"/>
      <c r="AR31" s="9"/>
      <c r="AS31" s="9"/>
    </row>
    <row r="32" spans="1:45" ht="12.75">
      <c r="A32" s="9">
        <v>1</v>
      </c>
      <c r="B32" s="9" t="s">
        <v>4232</v>
      </c>
      <c r="C32" s="9" t="s">
        <v>1726</v>
      </c>
      <c r="D32" s="9" t="s">
        <v>136</v>
      </c>
      <c r="E32" s="9" t="s">
        <v>5625</v>
      </c>
      <c r="F32" s="9" t="s">
        <v>5626</v>
      </c>
      <c r="G32" s="9" t="s">
        <v>137</v>
      </c>
      <c r="H32" s="9" t="s">
        <v>1735</v>
      </c>
      <c r="I32" s="9">
        <v>1</v>
      </c>
      <c r="J32" s="9"/>
      <c r="K32" s="9"/>
      <c r="L32" s="9"/>
      <c r="M32" s="9"/>
      <c r="N32" s="9"/>
      <c r="O32" s="9"/>
      <c r="P32" s="9"/>
      <c r="Q32" s="9"/>
      <c r="R32" s="9"/>
      <c r="S32" s="9"/>
      <c r="T32" s="9"/>
      <c r="U32" s="9"/>
      <c r="V32" s="9"/>
      <c r="W32" s="9">
        <v>43.5793263778893</v>
      </c>
      <c r="X32" s="9">
        <v>11.5236006761724</v>
      </c>
      <c r="Y32" s="9" t="s">
        <v>2593</v>
      </c>
      <c r="Z32" s="9"/>
      <c r="AA32" s="9" t="s">
        <v>4236</v>
      </c>
      <c r="AB32" s="9" t="s">
        <v>4255</v>
      </c>
      <c r="AC32" s="9"/>
      <c r="AD32" s="9" t="s">
        <v>4257</v>
      </c>
      <c r="AE32" s="9"/>
      <c r="AF32" s="9" t="s">
        <v>5133</v>
      </c>
      <c r="AG32" s="9"/>
      <c r="AH32" s="9"/>
      <c r="AI32" s="9"/>
      <c r="AJ32" s="9" t="s">
        <v>4493</v>
      </c>
      <c r="AK32" s="9"/>
      <c r="AL32" s="9"/>
      <c r="AM32" s="9"/>
      <c r="AN32" s="9"/>
      <c r="AO32" s="9"/>
      <c r="AP32" s="9"/>
      <c r="AQ32" s="9"/>
      <c r="AR32" s="9"/>
      <c r="AS32" s="9"/>
    </row>
    <row r="33" spans="1:45" ht="12.75">
      <c r="A33" s="9">
        <v>1</v>
      </c>
      <c r="B33" s="9" t="s">
        <v>4232</v>
      </c>
      <c r="C33" s="9" t="s">
        <v>4766</v>
      </c>
      <c r="D33" s="9" t="s">
        <v>138</v>
      </c>
      <c r="E33" s="9" t="s">
        <v>5623</v>
      </c>
      <c r="F33" s="9" t="s">
        <v>5624</v>
      </c>
      <c r="G33" s="9" t="s">
        <v>139</v>
      </c>
      <c r="H33" s="9" t="s">
        <v>4292</v>
      </c>
      <c r="I33" s="9">
        <v>1</v>
      </c>
      <c r="J33" s="9"/>
      <c r="K33" s="9"/>
      <c r="L33" s="9"/>
      <c r="M33" s="9"/>
      <c r="N33" s="9"/>
      <c r="O33" s="9"/>
      <c r="P33" s="9"/>
      <c r="Q33" s="9"/>
      <c r="R33" s="9"/>
      <c r="S33" s="9"/>
      <c r="T33" s="9"/>
      <c r="U33" s="9"/>
      <c r="V33" s="9"/>
      <c r="W33" s="9">
        <v>43.7332422844884</v>
      </c>
      <c r="X33" s="9">
        <v>11.2981546093599</v>
      </c>
      <c r="Y33" s="9" t="s">
        <v>2593</v>
      </c>
      <c r="Z33" s="9"/>
      <c r="AA33" s="9" t="s">
        <v>4236</v>
      </c>
      <c r="AB33" s="9" t="s">
        <v>4255</v>
      </c>
      <c r="AC33" s="9"/>
      <c r="AD33" s="9" t="s">
        <v>4257</v>
      </c>
      <c r="AE33" s="9"/>
      <c r="AF33" s="9" t="s">
        <v>5147</v>
      </c>
      <c r="AG33" s="9"/>
      <c r="AH33" s="9"/>
      <c r="AI33" s="9"/>
      <c r="AJ33" s="9" t="s">
        <v>4493</v>
      </c>
      <c r="AK33" s="9"/>
      <c r="AL33" s="9"/>
      <c r="AM33" s="9"/>
      <c r="AN33" s="9"/>
      <c r="AO33" s="9"/>
      <c r="AP33" s="9"/>
      <c r="AQ33" s="9"/>
      <c r="AR33" s="9"/>
      <c r="AS33" s="9"/>
    </row>
    <row r="34" spans="1:45" ht="12.75">
      <c r="A34" s="9">
        <v>1</v>
      </c>
      <c r="B34" s="9" t="s">
        <v>4232</v>
      </c>
      <c r="C34" s="9" t="s">
        <v>4270</v>
      </c>
      <c r="D34" s="9" t="s">
        <v>148</v>
      </c>
      <c r="E34" s="9" t="s">
        <v>5621</v>
      </c>
      <c r="F34" s="9" t="s">
        <v>5622</v>
      </c>
      <c r="G34" s="9" t="s">
        <v>149</v>
      </c>
      <c r="H34" s="9" t="s">
        <v>4292</v>
      </c>
      <c r="I34" s="9">
        <v>1</v>
      </c>
      <c r="J34" s="9"/>
      <c r="K34" s="9"/>
      <c r="L34" s="9"/>
      <c r="M34" s="9"/>
      <c r="N34" s="9"/>
      <c r="O34" s="9"/>
      <c r="P34" s="9"/>
      <c r="Q34" s="9"/>
      <c r="R34" s="9"/>
      <c r="S34" s="9"/>
      <c r="T34" s="9"/>
      <c r="U34" s="9"/>
      <c r="V34" s="9"/>
      <c r="W34" s="9">
        <v>43.805126295</v>
      </c>
      <c r="X34" s="9">
        <v>11.2437122830568</v>
      </c>
      <c r="Y34" s="9" t="s">
        <v>2593</v>
      </c>
      <c r="Z34" s="9"/>
      <c r="AA34" s="9" t="s">
        <v>4236</v>
      </c>
      <c r="AB34" s="9" t="s">
        <v>4255</v>
      </c>
      <c r="AC34" s="9"/>
      <c r="AD34" s="9" t="s">
        <v>4257</v>
      </c>
      <c r="AE34" s="9"/>
      <c r="AF34" s="9" t="s">
        <v>5148</v>
      </c>
      <c r="AG34" s="9"/>
      <c r="AH34" s="9"/>
      <c r="AI34" s="9"/>
      <c r="AJ34" s="9" t="s">
        <v>4493</v>
      </c>
      <c r="AK34" s="9"/>
      <c r="AL34" s="9"/>
      <c r="AM34" s="9"/>
      <c r="AN34" s="9"/>
      <c r="AO34" s="9"/>
      <c r="AP34" s="9"/>
      <c r="AQ34" s="9"/>
      <c r="AR34" s="9"/>
      <c r="AS34" s="9"/>
    </row>
    <row r="35" spans="1:45" ht="12.75">
      <c r="A35" s="9">
        <v>1</v>
      </c>
      <c r="B35" s="9" t="s">
        <v>4232</v>
      </c>
      <c r="C35" s="9"/>
      <c r="D35" s="9" t="s">
        <v>4819</v>
      </c>
      <c r="E35" s="9"/>
      <c r="F35" s="9" t="s">
        <v>5620</v>
      </c>
      <c r="G35" s="9" t="s">
        <v>4820</v>
      </c>
      <c r="H35" s="9" t="s">
        <v>4629</v>
      </c>
      <c r="I35" s="9">
        <v>1</v>
      </c>
      <c r="J35" s="9"/>
      <c r="K35" s="9"/>
      <c r="L35" s="9"/>
      <c r="M35" s="9"/>
      <c r="N35" s="9"/>
      <c r="O35" s="9"/>
      <c r="P35" s="9"/>
      <c r="Q35" s="9"/>
      <c r="R35" s="9"/>
      <c r="S35" s="9"/>
      <c r="T35" s="9"/>
      <c r="U35" s="9"/>
      <c r="V35" s="9"/>
      <c r="W35" s="9">
        <v>42.3696997175183</v>
      </c>
      <c r="X35" s="9">
        <v>10.8803140786708</v>
      </c>
      <c r="Y35" s="9" t="s">
        <v>516</v>
      </c>
      <c r="Z35" s="9"/>
      <c r="AA35" s="9"/>
      <c r="AB35" s="9"/>
      <c r="AC35" s="9"/>
      <c r="AD35" s="9"/>
      <c r="AE35" s="9"/>
      <c r="AF35" s="1" t="s">
        <v>5247</v>
      </c>
      <c r="AG35" s="9"/>
      <c r="AH35" s="9"/>
      <c r="AI35" s="9"/>
      <c r="AJ35" s="9" t="s">
        <v>4493</v>
      </c>
      <c r="AK35" s="9"/>
      <c r="AL35" s="9"/>
      <c r="AM35" s="9"/>
      <c r="AN35" s="9"/>
      <c r="AO35" s="9"/>
      <c r="AP35" s="9"/>
      <c r="AQ35" s="9"/>
      <c r="AR35" s="9"/>
      <c r="AS35" s="9"/>
    </row>
    <row r="36" spans="1:45" ht="12.75">
      <c r="A36" s="9">
        <v>1</v>
      </c>
      <c r="B36" s="9" t="s">
        <v>4232</v>
      </c>
      <c r="C36" s="9"/>
      <c r="D36" s="9" t="s">
        <v>4822</v>
      </c>
      <c r="E36" s="9"/>
      <c r="F36" s="9" t="s">
        <v>5619</v>
      </c>
      <c r="G36" s="9" t="s">
        <v>4823</v>
      </c>
      <c r="H36" s="9" t="s">
        <v>4629</v>
      </c>
      <c r="I36" s="9">
        <v>1</v>
      </c>
      <c r="J36" s="9"/>
      <c r="K36" s="9"/>
      <c r="L36" s="9"/>
      <c r="M36" s="9"/>
      <c r="N36" s="9"/>
      <c r="O36" s="9"/>
      <c r="P36" s="9"/>
      <c r="Q36" s="9"/>
      <c r="R36" s="9"/>
      <c r="S36" s="9"/>
      <c r="T36" s="9"/>
      <c r="U36" s="9"/>
      <c r="V36" s="9"/>
      <c r="W36" s="9">
        <v>42.7993047199105</v>
      </c>
      <c r="X36" s="9">
        <v>10.7730310167638</v>
      </c>
      <c r="Y36" s="9" t="s">
        <v>516</v>
      </c>
      <c r="Z36" s="9"/>
      <c r="AA36" s="9"/>
      <c r="AB36" s="9"/>
      <c r="AC36" s="9"/>
      <c r="AD36" s="9"/>
      <c r="AE36" s="9"/>
      <c r="AF36" s="1" t="s">
        <v>5250</v>
      </c>
      <c r="AG36" s="9"/>
      <c r="AH36" s="9"/>
      <c r="AI36" s="9"/>
      <c r="AJ36" s="9" t="s">
        <v>4493</v>
      </c>
      <c r="AK36" s="9"/>
      <c r="AL36" s="9"/>
      <c r="AM36" s="9"/>
      <c r="AN36" s="9"/>
      <c r="AO36" s="9"/>
      <c r="AP36" s="9"/>
      <c r="AQ36" s="9"/>
      <c r="AR36" s="9"/>
      <c r="AS36" s="9"/>
    </row>
    <row r="37" spans="1:45" ht="12.75">
      <c r="A37" s="9">
        <v>1</v>
      </c>
      <c r="B37" s="9" t="s">
        <v>4232</v>
      </c>
      <c r="C37" s="9" t="s">
        <v>4764</v>
      </c>
      <c r="D37" s="9" t="s">
        <v>2534</v>
      </c>
      <c r="E37" s="9" t="s">
        <v>5617</v>
      </c>
      <c r="F37" s="9" t="s">
        <v>5618</v>
      </c>
      <c r="G37" s="9" t="s">
        <v>2535</v>
      </c>
      <c r="H37" s="9" t="s">
        <v>1713</v>
      </c>
      <c r="I37" s="9">
        <v>1</v>
      </c>
      <c r="J37" s="9"/>
      <c r="K37" s="9"/>
      <c r="L37" s="9"/>
      <c r="M37" s="9"/>
      <c r="N37" s="9"/>
      <c r="O37" s="9"/>
      <c r="P37" s="9"/>
      <c r="Q37" s="9"/>
      <c r="R37" s="9"/>
      <c r="S37" s="9"/>
      <c r="T37" s="9"/>
      <c r="U37" s="9"/>
      <c r="V37" s="9"/>
      <c r="W37" s="9">
        <v>42.4442538272908</v>
      </c>
      <c r="X37" s="9">
        <v>11.2187516861803</v>
      </c>
      <c r="Y37" s="9" t="s">
        <v>5251</v>
      </c>
      <c r="Z37" s="9"/>
      <c r="AA37" s="9" t="s">
        <v>4236</v>
      </c>
      <c r="AB37" s="9" t="s">
        <v>4239</v>
      </c>
      <c r="AC37" s="9"/>
      <c r="AD37" s="9" t="s">
        <v>4241</v>
      </c>
      <c r="AE37" s="9"/>
      <c r="AF37" s="1" t="s">
        <v>5252</v>
      </c>
      <c r="AG37" s="9"/>
      <c r="AH37" s="9"/>
      <c r="AI37" s="9"/>
      <c r="AJ37" s="9" t="s">
        <v>4493</v>
      </c>
      <c r="AK37" s="9"/>
      <c r="AL37" s="9"/>
      <c r="AM37" s="9"/>
      <c r="AN37" s="9"/>
      <c r="AO37" s="9"/>
      <c r="AP37" s="9"/>
      <c r="AQ37" s="9"/>
      <c r="AR37" s="9"/>
      <c r="AS37" s="9"/>
    </row>
    <row r="38" spans="1:45" ht="12.75">
      <c r="A38" s="9">
        <v>1</v>
      </c>
      <c r="B38" s="9" t="s">
        <v>4232</v>
      </c>
      <c r="C38" s="9"/>
      <c r="D38" s="9" t="s">
        <v>4826</v>
      </c>
      <c r="E38" s="9"/>
      <c r="F38" s="9" t="s">
        <v>5616</v>
      </c>
      <c r="G38" s="9" t="s">
        <v>4827</v>
      </c>
      <c r="H38" s="9" t="s">
        <v>4621</v>
      </c>
      <c r="I38" s="9">
        <v>1</v>
      </c>
      <c r="J38" s="9"/>
      <c r="K38" s="9"/>
      <c r="L38" s="9"/>
      <c r="M38" s="9"/>
      <c r="N38" s="9"/>
      <c r="O38" s="9"/>
      <c r="P38" s="9"/>
      <c r="Q38" s="9"/>
      <c r="R38" s="9"/>
      <c r="S38" s="9"/>
      <c r="T38" s="9"/>
      <c r="U38" s="9"/>
      <c r="V38" s="9"/>
      <c r="W38" s="9">
        <v>42.7608517222497</v>
      </c>
      <c r="X38" s="9">
        <v>10.3180828959824</v>
      </c>
      <c r="Y38" s="9" t="s">
        <v>516</v>
      </c>
      <c r="Z38" s="9"/>
      <c r="AA38" s="9"/>
      <c r="AB38" s="9"/>
      <c r="AC38" s="9"/>
      <c r="AD38" s="9"/>
      <c r="AE38" s="9"/>
      <c r="AF38" s="1" t="s">
        <v>5247</v>
      </c>
      <c r="AG38" s="9"/>
      <c r="AH38" s="9"/>
      <c r="AI38" s="9"/>
      <c r="AJ38" s="9" t="s">
        <v>4493</v>
      </c>
      <c r="AK38" s="9"/>
      <c r="AL38" s="9"/>
      <c r="AM38" s="9"/>
      <c r="AN38" s="9"/>
      <c r="AO38" s="9"/>
      <c r="AP38" s="9"/>
      <c r="AQ38" s="9"/>
      <c r="AR38" s="9"/>
      <c r="AS38" s="9"/>
    </row>
    <row r="39" spans="1:45" ht="12.75">
      <c r="A39" s="9">
        <v>1</v>
      </c>
      <c r="B39" s="9" t="s">
        <v>4232</v>
      </c>
      <c r="C39" s="9" t="s">
        <v>5399</v>
      </c>
      <c r="D39" s="9" t="s">
        <v>4911</v>
      </c>
      <c r="E39" s="9" t="s">
        <v>5614</v>
      </c>
      <c r="F39" s="9" t="s">
        <v>5615</v>
      </c>
      <c r="G39" s="9" t="s">
        <v>4912</v>
      </c>
      <c r="H39" s="9" t="s">
        <v>4275</v>
      </c>
      <c r="I39" s="9">
        <v>1</v>
      </c>
      <c r="J39" s="9"/>
      <c r="K39" s="9"/>
      <c r="L39" s="9"/>
      <c r="M39" s="9"/>
      <c r="N39" s="9"/>
      <c r="O39" s="9"/>
      <c r="P39" s="9"/>
      <c r="Q39" s="9"/>
      <c r="R39" s="9"/>
      <c r="S39" s="9"/>
      <c r="T39" s="9"/>
      <c r="U39" s="9"/>
      <c r="V39" s="9"/>
      <c r="W39" s="9">
        <v>44.0612096951955</v>
      </c>
      <c r="X39" s="9">
        <v>10.4472994302739</v>
      </c>
      <c r="Y39" s="9" t="s">
        <v>2593</v>
      </c>
      <c r="Z39" s="9"/>
      <c r="AA39" s="9"/>
      <c r="AB39" s="9"/>
      <c r="AC39" s="9"/>
      <c r="AD39" s="9"/>
      <c r="AE39" s="9"/>
      <c r="AF39" s="9" t="s">
        <v>5149</v>
      </c>
      <c r="AG39" s="9"/>
      <c r="AH39" s="9"/>
      <c r="AI39" s="9"/>
      <c r="AJ39" s="9" t="s">
        <v>4551</v>
      </c>
      <c r="AK39" s="9"/>
      <c r="AL39" s="9"/>
      <c r="AM39" s="9"/>
      <c r="AN39" s="9"/>
      <c r="AO39" s="9"/>
      <c r="AP39" s="9"/>
      <c r="AQ39" s="9"/>
      <c r="AR39" s="9"/>
      <c r="AS39" s="9"/>
    </row>
    <row r="40" spans="1:45" ht="12.75">
      <c r="A40" s="9">
        <v>1</v>
      </c>
      <c r="B40" s="9" t="s">
        <v>4232</v>
      </c>
      <c r="C40" s="9" t="s">
        <v>5291</v>
      </c>
      <c r="D40" s="9" t="s">
        <v>4930</v>
      </c>
      <c r="E40" s="9" t="s">
        <v>649</v>
      </c>
      <c r="F40" s="9" t="s">
        <v>650</v>
      </c>
      <c r="G40" s="9" t="s">
        <v>4931</v>
      </c>
      <c r="H40" s="9" t="s">
        <v>1775</v>
      </c>
      <c r="I40" s="9">
        <v>1</v>
      </c>
      <c r="J40" s="9"/>
      <c r="K40" s="9"/>
      <c r="L40" s="9"/>
      <c r="M40" s="9"/>
      <c r="N40" s="9"/>
      <c r="O40" s="9"/>
      <c r="P40" s="9"/>
      <c r="Q40" s="9"/>
      <c r="R40" s="9"/>
      <c r="S40" s="9"/>
      <c r="T40" s="9"/>
      <c r="U40" s="9"/>
      <c r="V40" s="9"/>
      <c r="W40" s="9">
        <v>44.2194482418948</v>
      </c>
      <c r="X40" s="9">
        <v>9.9651076182372</v>
      </c>
      <c r="Y40" s="9" t="s">
        <v>2593</v>
      </c>
      <c r="Z40" s="9"/>
      <c r="AA40" s="9"/>
      <c r="AB40" s="9"/>
      <c r="AC40" s="9"/>
      <c r="AD40" s="9"/>
      <c r="AE40" s="9"/>
      <c r="AF40" s="9" t="s">
        <v>5134</v>
      </c>
      <c r="AG40" s="9"/>
      <c r="AH40" s="9"/>
      <c r="AI40" s="9"/>
      <c r="AJ40" s="9" t="s">
        <v>4493</v>
      </c>
      <c r="AK40" s="9"/>
      <c r="AL40" s="9"/>
      <c r="AM40" s="9"/>
      <c r="AN40" s="9"/>
      <c r="AO40" s="9"/>
      <c r="AP40" s="9"/>
      <c r="AQ40" s="9"/>
      <c r="AR40" s="9"/>
      <c r="AS40" s="9"/>
    </row>
    <row r="41" spans="1:45" ht="12.75">
      <c r="A41" s="9">
        <v>1</v>
      </c>
      <c r="B41" s="9" t="s">
        <v>4232</v>
      </c>
      <c r="C41" s="9" t="s">
        <v>1704</v>
      </c>
      <c r="D41" s="9" t="s">
        <v>76</v>
      </c>
      <c r="E41" s="9" t="s">
        <v>5610</v>
      </c>
      <c r="F41" s="9" t="s">
        <v>5611</v>
      </c>
      <c r="G41" s="9" t="s">
        <v>77</v>
      </c>
      <c r="H41" s="9" t="s">
        <v>4272</v>
      </c>
      <c r="I41" s="9">
        <v>1</v>
      </c>
      <c r="J41" s="9"/>
      <c r="K41" s="9"/>
      <c r="L41" s="9"/>
      <c r="M41" s="9"/>
      <c r="N41" s="9"/>
      <c r="O41" s="9"/>
      <c r="P41" s="9"/>
      <c r="Q41" s="9"/>
      <c r="R41" s="9"/>
      <c r="S41" s="9"/>
      <c r="T41" s="9"/>
      <c r="U41" s="9"/>
      <c r="V41" s="9"/>
      <c r="W41" s="9">
        <v>43.7231615300617</v>
      </c>
      <c r="X41" s="9">
        <v>10.4179208099266</v>
      </c>
      <c r="Y41" s="9" t="s">
        <v>2593</v>
      </c>
      <c r="Z41" s="9"/>
      <c r="AA41" s="9" t="s">
        <v>4236</v>
      </c>
      <c r="AB41" s="9" t="s">
        <v>4255</v>
      </c>
      <c r="AC41" s="9"/>
      <c r="AD41" s="9" t="s">
        <v>4257</v>
      </c>
      <c r="AE41" s="9"/>
      <c r="AF41" s="9" t="s">
        <v>5150</v>
      </c>
      <c r="AG41" s="9"/>
      <c r="AH41" s="9"/>
      <c r="AI41" s="9"/>
      <c r="AJ41" s="9" t="s">
        <v>4493</v>
      </c>
      <c r="AK41" s="9"/>
      <c r="AL41" s="9"/>
      <c r="AM41" s="9"/>
      <c r="AN41" s="9"/>
      <c r="AO41" s="9"/>
      <c r="AP41" s="9"/>
      <c r="AQ41" s="9"/>
      <c r="AR41" s="9"/>
      <c r="AS41" s="9"/>
    </row>
    <row r="42" spans="1:45" ht="12.75">
      <c r="A42" s="9">
        <v>1</v>
      </c>
      <c r="B42" s="9" t="s">
        <v>4232</v>
      </c>
      <c r="C42" s="9" t="s">
        <v>3497</v>
      </c>
      <c r="D42" s="9" t="s">
        <v>96</v>
      </c>
      <c r="E42" s="9" t="s">
        <v>5633</v>
      </c>
      <c r="F42" s="9" t="s">
        <v>5634</v>
      </c>
      <c r="G42" s="9" t="s">
        <v>97</v>
      </c>
      <c r="H42" s="9" t="s">
        <v>4272</v>
      </c>
      <c r="I42" s="9">
        <v>1</v>
      </c>
      <c r="J42" s="9"/>
      <c r="K42" s="9"/>
      <c r="L42" s="9"/>
      <c r="M42" s="9"/>
      <c r="N42" s="9"/>
      <c r="O42" s="9"/>
      <c r="P42" s="9"/>
      <c r="Q42" s="9"/>
      <c r="R42" s="9"/>
      <c r="S42" s="9"/>
      <c r="T42" s="9"/>
      <c r="U42" s="9"/>
      <c r="V42" s="9"/>
      <c r="W42" s="9">
        <v>43.70155346188</v>
      </c>
      <c r="X42" s="9">
        <v>10.5909813888314</v>
      </c>
      <c r="Y42" s="9" t="s">
        <v>2593</v>
      </c>
      <c r="Z42" s="9"/>
      <c r="AA42" s="9" t="s">
        <v>4236</v>
      </c>
      <c r="AB42" s="9" t="s">
        <v>4255</v>
      </c>
      <c r="AC42" s="9"/>
      <c r="AD42" s="9" t="s">
        <v>4257</v>
      </c>
      <c r="AE42" s="9"/>
      <c r="AF42" s="9" t="s">
        <v>5151</v>
      </c>
      <c r="AG42" s="9"/>
      <c r="AH42" s="9"/>
      <c r="AI42" s="9"/>
      <c r="AJ42" s="9" t="s">
        <v>4493</v>
      </c>
      <c r="AK42" s="9"/>
      <c r="AL42" s="9"/>
      <c r="AM42" s="9"/>
      <c r="AN42" s="9"/>
      <c r="AO42" s="9"/>
      <c r="AP42" s="9"/>
      <c r="AQ42" s="9"/>
      <c r="AR42" s="9"/>
      <c r="AS42" s="9"/>
    </row>
    <row r="43" spans="1:45" ht="12.75">
      <c r="A43" s="9">
        <v>1</v>
      </c>
      <c r="B43" s="9" t="s">
        <v>4232</v>
      </c>
      <c r="C43" s="9" t="s">
        <v>3495</v>
      </c>
      <c r="D43" s="9" t="s">
        <v>80</v>
      </c>
      <c r="E43" s="9" t="s">
        <v>5606</v>
      </c>
      <c r="F43" s="9" t="s">
        <v>5607</v>
      </c>
      <c r="G43" s="9" t="s">
        <v>81</v>
      </c>
      <c r="H43" s="9" t="s">
        <v>4272</v>
      </c>
      <c r="I43" s="9">
        <v>1</v>
      </c>
      <c r="J43" s="9"/>
      <c r="K43" s="9"/>
      <c r="L43" s="9"/>
      <c r="M43" s="9"/>
      <c r="N43" s="9"/>
      <c r="O43" s="9"/>
      <c r="P43" s="9"/>
      <c r="Q43" s="9"/>
      <c r="R43" s="9"/>
      <c r="S43" s="9"/>
      <c r="T43" s="9"/>
      <c r="U43" s="9"/>
      <c r="V43" s="9"/>
      <c r="W43" s="9">
        <v>43.6741895570282</v>
      </c>
      <c r="X43" s="9">
        <v>10.2823135045019</v>
      </c>
      <c r="Y43" s="9" t="s">
        <v>2593</v>
      </c>
      <c r="Z43" s="9"/>
      <c r="AA43" s="9" t="s">
        <v>4236</v>
      </c>
      <c r="AB43" s="9" t="s">
        <v>4255</v>
      </c>
      <c r="AC43" s="9"/>
      <c r="AD43" s="9" t="s">
        <v>4257</v>
      </c>
      <c r="AE43" s="9"/>
      <c r="AF43" s="9" t="s">
        <v>5152</v>
      </c>
      <c r="AG43" s="9"/>
      <c r="AH43" s="9"/>
      <c r="AI43" s="9"/>
      <c r="AJ43" s="9" t="s">
        <v>4493</v>
      </c>
      <c r="AK43" s="9"/>
      <c r="AL43" s="9"/>
      <c r="AM43" s="9"/>
      <c r="AN43" s="9"/>
      <c r="AO43" s="9"/>
      <c r="AP43" s="9"/>
      <c r="AQ43" s="9"/>
      <c r="AR43" s="9"/>
      <c r="AS43" s="9"/>
    </row>
    <row r="44" spans="1:45" ht="12.75">
      <c r="A44" s="9">
        <v>1</v>
      </c>
      <c r="B44" s="9" t="s">
        <v>4232</v>
      </c>
      <c r="C44" s="9" t="s">
        <v>3415</v>
      </c>
      <c r="D44" s="9" t="s">
        <v>84</v>
      </c>
      <c r="E44" s="9" t="s">
        <v>5604</v>
      </c>
      <c r="F44" s="9" t="s">
        <v>5605</v>
      </c>
      <c r="G44" s="9" t="s">
        <v>85</v>
      </c>
      <c r="H44" s="9" t="s">
        <v>4272</v>
      </c>
      <c r="I44" s="9">
        <v>1</v>
      </c>
      <c r="J44" s="9"/>
      <c r="K44" s="9"/>
      <c r="L44" s="9"/>
      <c r="M44" s="9"/>
      <c r="N44" s="9"/>
      <c r="O44" s="9"/>
      <c r="P44" s="9"/>
      <c r="Q44" s="9"/>
      <c r="R44" s="9"/>
      <c r="S44" s="9"/>
      <c r="T44" s="9"/>
      <c r="U44" s="9"/>
      <c r="V44" s="9"/>
      <c r="W44" s="9">
        <v>43.6320702536935</v>
      </c>
      <c r="X44" s="9">
        <v>10.6200008851015</v>
      </c>
      <c r="Y44" s="9" t="s">
        <v>2593</v>
      </c>
      <c r="Z44" s="9"/>
      <c r="AA44" s="9" t="s">
        <v>4236</v>
      </c>
      <c r="AB44" s="9" t="s">
        <v>4255</v>
      </c>
      <c r="AC44" s="9"/>
      <c r="AD44" s="9" t="s">
        <v>4257</v>
      </c>
      <c r="AE44" s="9"/>
      <c r="AF44" s="9" t="s">
        <v>5153</v>
      </c>
      <c r="AG44" s="9"/>
      <c r="AH44" s="9"/>
      <c r="AI44" s="9"/>
      <c r="AJ44" s="9" t="s">
        <v>4493</v>
      </c>
      <c r="AK44" s="9"/>
      <c r="AL44" s="9"/>
      <c r="AM44" s="9"/>
      <c r="AN44" s="9"/>
      <c r="AO44" s="9"/>
      <c r="AP44" s="9"/>
      <c r="AQ44" s="9"/>
      <c r="AR44" s="9"/>
      <c r="AS44" s="9"/>
    </row>
    <row r="45" spans="1:45" ht="12.75">
      <c r="A45" s="9">
        <v>1</v>
      </c>
      <c r="B45" s="9" t="s">
        <v>4232</v>
      </c>
      <c r="C45" s="9"/>
      <c r="D45" s="9" t="s">
        <v>4837</v>
      </c>
      <c r="E45" s="9"/>
      <c r="F45" s="9" t="s">
        <v>5603</v>
      </c>
      <c r="G45" s="9" t="s">
        <v>4838</v>
      </c>
      <c r="H45" s="9" t="s">
        <v>4272</v>
      </c>
      <c r="I45" s="9">
        <v>1</v>
      </c>
      <c r="J45" s="9"/>
      <c r="K45" s="9"/>
      <c r="L45" s="9"/>
      <c r="M45" s="9"/>
      <c r="N45" s="9"/>
      <c r="O45" s="9"/>
      <c r="P45" s="9"/>
      <c r="Q45" s="9"/>
      <c r="R45" s="9"/>
      <c r="S45" s="9"/>
      <c r="T45" s="9"/>
      <c r="U45" s="9"/>
      <c r="V45" s="9"/>
      <c r="W45" s="9">
        <v>43.6726738662364</v>
      </c>
      <c r="X45" s="9">
        <v>10.5117364402425</v>
      </c>
      <c r="Y45" s="9" t="s">
        <v>2593</v>
      </c>
      <c r="Z45" s="9"/>
      <c r="AA45" s="9" t="s">
        <v>4236</v>
      </c>
      <c r="AB45" s="9" t="s">
        <v>4255</v>
      </c>
      <c r="AC45" s="9"/>
      <c r="AD45" s="9" t="s">
        <v>4257</v>
      </c>
      <c r="AE45" s="9"/>
      <c r="AF45" s="9" t="s">
        <v>5139</v>
      </c>
      <c r="AG45" s="9"/>
      <c r="AH45" s="9"/>
      <c r="AI45" s="9"/>
      <c r="AJ45" s="9" t="s">
        <v>4493</v>
      </c>
      <c r="AK45" s="9"/>
      <c r="AL45" s="9"/>
      <c r="AM45" s="9"/>
      <c r="AN45" s="9"/>
      <c r="AO45" s="9"/>
      <c r="AP45" s="9"/>
      <c r="AQ45" s="9"/>
      <c r="AR45" s="9"/>
      <c r="AS45" s="9"/>
    </row>
    <row r="46" spans="1:45" ht="12.75">
      <c r="A46" s="9">
        <v>1</v>
      </c>
      <c r="B46" s="9" t="s">
        <v>4232</v>
      </c>
      <c r="C46" s="9" t="s">
        <v>5436</v>
      </c>
      <c r="D46" s="9" t="s">
        <v>168</v>
      </c>
      <c r="E46" s="9" t="s">
        <v>5601</v>
      </c>
      <c r="F46" s="9" t="s">
        <v>5602</v>
      </c>
      <c r="G46" s="9" t="s">
        <v>169</v>
      </c>
      <c r="H46" s="9" t="s">
        <v>4619</v>
      </c>
      <c r="I46" s="9">
        <v>1</v>
      </c>
      <c r="J46" s="9"/>
      <c r="K46" s="9"/>
      <c r="L46" s="9"/>
      <c r="M46" s="9"/>
      <c r="N46" s="9"/>
      <c r="O46" s="9"/>
      <c r="P46" s="9"/>
      <c r="Q46" s="9"/>
      <c r="R46" s="9"/>
      <c r="S46" s="9"/>
      <c r="T46" s="9"/>
      <c r="U46" s="9"/>
      <c r="V46" s="9"/>
      <c r="W46" s="9">
        <v>43.8493557567565</v>
      </c>
      <c r="X46" s="9">
        <v>11.0812026526087</v>
      </c>
      <c r="Y46" s="9" t="s">
        <v>2593</v>
      </c>
      <c r="Z46" s="9"/>
      <c r="AA46" s="9" t="s">
        <v>4236</v>
      </c>
      <c r="AB46" s="9" t="s">
        <v>4255</v>
      </c>
      <c r="AC46" s="9"/>
      <c r="AD46" s="9" t="s">
        <v>4257</v>
      </c>
      <c r="AE46" s="9"/>
      <c r="AF46" s="9" t="s">
        <v>5154</v>
      </c>
      <c r="AG46" s="9"/>
      <c r="AH46" s="9"/>
      <c r="AI46" s="9"/>
      <c r="AJ46" s="9" t="s">
        <v>4493</v>
      </c>
      <c r="AK46" s="9"/>
      <c r="AL46" s="9"/>
      <c r="AM46" s="9"/>
      <c r="AN46" s="9"/>
      <c r="AO46" s="9"/>
      <c r="AP46" s="9"/>
      <c r="AQ46" s="9"/>
      <c r="AR46" s="9"/>
      <c r="AS46" s="9"/>
    </row>
    <row r="47" spans="1:45" ht="12.75">
      <c r="A47" s="9">
        <v>1</v>
      </c>
      <c r="B47" s="9" t="s">
        <v>4232</v>
      </c>
      <c r="C47" s="9"/>
      <c r="D47" s="9" t="s">
        <v>4839</v>
      </c>
      <c r="E47" s="9"/>
      <c r="F47" s="9" t="s">
        <v>5600</v>
      </c>
      <c r="G47" s="9" t="s">
        <v>4840</v>
      </c>
      <c r="H47" s="9" t="s">
        <v>4625</v>
      </c>
      <c r="I47" s="9">
        <v>1</v>
      </c>
      <c r="J47" s="9"/>
      <c r="K47" s="9"/>
      <c r="L47" s="9"/>
      <c r="M47" s="9"/>
      <c r="N47" s="9"/>
      <c r="O47" s="9"/>
      <c r="P47" s="9"/>
      <c r="Q47" s="9"/>
      <c r="R47" s="9"/>
      <c r="S47" s="9"/>
      <c r="T47" s="9"/>
      <c r="U47" s="9"/>
      <c r="V47" s="9"/>
      <c r="W47" s="9">
        <v>43.5228907547094</v>
      </c>
      <c r="X47" s="9">
        <v>11.8718734770308</v>
      </c>
      <c r="Y47" s="9" t="s">
        <v>2593</v>
      </c>
      <c r="Z47" s="9"/>
      <c r="AA47" s="9" t="s">
        <v>4262</v>
      </c>
      <c r="AB47" s="9" t="s">
        <v>4259</v>
      </c>
      <c r="AC47" s="9"/>
      <c r="AD47" s="9" t="s">
        <v>4261</v>
      </c>
      <c r="AE47" s="9"/>
      <c r="AF47" s="9" t="s">
        <v>5155</v>
      </c>
      <c r="AG47" s="9"/>
      <c r="AH47" s="9"/>
      <c r="AI47" s="9"/>
      <c r="AJ47" s="9" t="s">
        <v>4493</v>
      </c>
      <c r="AK47" s="9"/>
      <c r="AL47" s="9"/>
      <c r="AM47" s="9"/>
      <c r="AN47" s="9"/>
      <c r="AO47" s="9"/>
      <c r="AP47" s="9"/>
      <c r="AQ47" s="9"/>
      <c r="AR47" s="9"/>
      <c r="AS47" s="9"/>
    </row>
    <row r="48" spans="1:45" ht="12.75">
      <c r="A48" s="9">
        <v>1</v>
      </c>
      <c r="B48" s="9" t="s">
        <v>4232</v>
      </c>
      <c r="C48" s="9"/>
      <c r="D48" s="9" t="s">
        <v>4841</v>
      </c>
      <c r="E48" s="9"/>
      <c r="F48" s="9" t="s">
        <v>5599</v>
      </c>
      <c r="G48" s="9" t="s">
        <v>4842</v>
      </c>
      <c r="H48" s="9" t="s">
        <v>4625</v>
      </c>
      <c r="I48" s="9">
        <v>1</v>
      </c>
      <c r="J48" s="9"/>
      <c r="K48" s="9"/>
      <c r="L48" s="9"/>
      <c r="M48" s="9"/>
      <c r="N48" s="9"/>
      <c r="O48" s="9"/>
      <c r="P48" s="9"/>
      <c r="Q48" s="9"/>
      <c r="R48" s="9"/>
      <c r="S48" s="9"/>
      <c r="T48" s="9"/>
      <c r="U48" s="9"/>
      <c r="V48" s="9"/>
      <c r="W48" s="9">
        <v>43.7462810085688</v>
      </c>
      <c r="X48" s="9">
        <v>11.7191662760665</v>
      </c>
      <c r="Y48" s="9" t="s">
        <v>2593</v>
      </c>
      <c r="Z48" s="9"/>
      <c r="AA48" s="9" t="s">
        <v>4262</v>
      </c>
      <c r="AB48" s="9" t="s">
        <v>4259</v>
      </c>
      <c r="AC48" s="9"/>
      <c r="AD48" s="9" t="s">
        <v>4261</v>
      </c>
      <c r="AE48" s="9"/>
      <c r="AF48" s="9" t="s">
        <v>5156</v>
      </c>
      <c r="AG48" s="9"/>
      <c r="AH48" s="9"/>
      <c r="AI48" s="9"/>
      <c r="AJ48" s="9" t="s">
        <v>4493</v>
      </c>
      <c r="AK48" s="9"/>
      <c r="AL48" s="9"/>
      <c r="AM48" s="9"/>
      <c r="AN48" s="9"/>
      <c r="AO48" s="9"/>
      <c r="AP48" s="9"/>
      <c r="AQ48" s="9"/>
      <c r="AR48" s="9"/>
      <c r="AS48" s="9"/>
    </row>
    <row r="49" spans="1:45" ht="12.75">
      <c r="A49" s="9">
        <v>1</v>
      </c>
      <c r="B49" s="9" t="s">
        <v>4232</v>
      </c>
      <c r="C49" s="9" t="s">
        <v>5277</v>
      </c>
      <c r="D49" s="9" t="s">
        <v>132</v>
      </c>
      <c r="E49" s="9" t="s">
        <v>659</v>
      </c>
      <c r="F49" s="9" t="s">
        <v>5598</v>
      </c>
      <c r="G49" s="9" t="s">
        <v>133</v>
      </c>
      <c r="H49" s="9" t="s">
        <v>1735</v>
      </c>
      <c r="I49" s="9">
        <v>1</v>
      </c>
      <c r="J49" s="9"/>
      <c r="K49" s="9"/>
      <c r="L49" s="9"/>
      <c r="M49" s="9"/>
      <c r="N49" s="9"/>
      <c r="O49" s="9"/>
      <c r="P49" s="9"/>
      <c r="Q49" s="9"/>
      <c r="R49" s="9"/>
      <c r="S49" s="9"/>
      <c r="T49" s="9"/>
      <c r="U49" s="9"/>
      <c r="V49" s="9"/>
      <c r="W49" s="9">
        <v>43.5244981704943</v>
      </c>
      <c r="X49" s="9">
        <v>11.4910350637189</v>
      </c>
      <c r="Y49" s="9" t="s">
        <v>2593</v>
      </c>
      <c r="Z49" s="9"/>
      <c r="AA49" s="9" t="s">
        <v>4236</v>
      </c>
      <c r="AB49" s="9" t="s">
        <v>4255</v>
      </c>
      <c r="AC49" s="9"/>
      <c r="AD49" s="9" t="s">
        <v>4257</v>
      </c>
      <c r="AE49" s="9"/>
      <c r="AF49" s="9" t="s">
        <v>5157</v>
      </c>
      <c r="AG49" s="9"/>
      <c r="AH49" s="9"/>
      <c r="AI49" s="9"/>
      <c r="AJ49" s="9" t="s">
        <v>4493</v>
      </c>
      <c r="AK49" s="9"/>
      <c r="AL49" s="9"/>
      <c r="AM49" s="9"/>
      <c r="AN49" s="9"/>
      <c r="AO49" s="9"/>
      <c r="AP49" s="9"/>
      <c r="AQ49" s="9"/>
      <c r="AR49" s="9"/>
      <c r="AS49" s="9"/>
    </row>
    <row r="50" spans="1:45" ht="12.75">
      <c r="A50" s="9">
        <v>1</v>
      </c>
      <c r="B50" s="9" t="s">
        <v>4232</v>
      </c>
      <c r="C50" s="9" t="s">
        <v>3454</v>
      </c>
      <c r="D50" s="9" t="s">
        <v>205</v>
      </c>
      <c r="E50" s="9" t="s">
        <v>657</v>
      </c>
      <c r="F50" s="9" t="s">
        <v>658</v>
      </c>
      <c r="G50" s="9" t="s">
        <v>206</v>
      </c>
      <c r="H50" s="9" t="s">
        <v>1735</v>
      </c>
      <c r="I50" s="9">
        <v>1</v>
      </c>
      <c r="J50" s="9"/>
      <c r="K50" s="9"/>
      <c r="L50" s="9"/>
      <c r="M50" s="9"/>
      <c r="N50" s="9"/>
      <c r="O50" s="9"/>
      <c r="P50" s="9"/>
      <c r="Q50" s="9"/>
      <c r="R50" s="9"/>
      <c r="S50" s="9"/>
      <c r="T50" s="9"/>
      <c r="U50" s="9"/>
      <c r="V50" s="9"/>
      <c r="W50" s="9">
        <v>43.532134</v>
      </c>
      <c r="X50" s="9">
        <v>12.145042</v>
      </c>
      <c r="Y50" s="9" t="s">
        <v>2593</v>
      </c>
      <c r="Z50" s="9"/>
      <c r="AA50" s="9"/>
      <c r="AB50" s="9"/>
      <c r="AC50" s="9"/>
      <c r="AD50" s="9"/>
      <c r="AE50" s="9"/>
      <c r="AF50" s="9" t="s">
        <v>5158</v>
      </c>
      <c r="AG50" s="9"/>
      <c r="AH50" s="9"/>
      <c r="AI50" s="9"/>
      <c r="AJ50" s="9" t="s">
        <v>4607</v>
      </c>
      <c r="AK50" s="9"/>
      <c r="AL50" s="9"/>
      <c r="AM50" s="9"/>
      <c r="AN50" s="9"/>
      <c r="AO50" s="9"/>
      <c r="AP50" s="9"/>
      <c r="AQ50" s="9"/>
      <c r="AR50" s="9"/>
      <c r="AS50" s="9"/>
    </row>
    <row r="51" spans="1:45" ht="12.75">
      <c r="A51" s="9">
        <v>1</v>
      </c>
      <c r="B51" s="9" t="s">
        <v>4232</v>
      </c>
      <c r="C51" s="9" t="s">
        <v>5318</v>
      </c>
      <c r="D51" s="9" t="s">
        <v>144</v>
      </c>
      <c r="E51" s="9" t="s">
        <v>655</v>
      </c>
      <c r="F51" s="9" t="s">
        <v>656</v>
      </c>
      <c r="G51" s="9" t="s">
        <v>145</v>
      </c>
      <c r="H51" s="9" t="s">
        <v>4292</v>
      </c>
      <c r="I51" s="9">
        <v>1</v>
      </c>
      <c r="J51" s="9"/>
      <c r="K51" s="9"/>
      <c r="L51" s="9"/>
      <c r="M51" s="9"/>
      <c r="N51" s="9"/>
      <c r="O51" s="9"/>
      <c r="P51" s="9"/>
      <c r="Q51" s="9"/>
      <c r="R51" s="9"/>
      <c r="S51" s="9"/>
      <c r="T51" s="9"/>
      <c r="U51" s="9"/>
      <c r="V51" s="9"/>
      <c r="W51" s="9">
        <v>43.6326099154443</v>
      </c>
      <c r="X51" s="9">
        <v>11.4645582749889</v>
      </c>
      <c r="Y51" s="9" t="s">
        <v>2593</v>
      </c>
      <c r="Z51" s="9"/>
      <c r="AA51" s="9" t="s">
        <v>4236</v>
      </c>
      <c r="AB51" s="9" t="s">
        <v>4255</v>
      </c>
      <c r="AC51" s="9"/>
      <c r="AD51" s="9" t="s">
        <v>4257</v>
      </c>
      <c r="AE51" s="9"/>
      <c r="AF51" s="9" t="s">
        <v>5133</v>
      </c>
      <c r="AG51" s="9"/>
      <c r="AH51" s="9"/>
      <c r="AI51" s="9"/>
      <c r="AJ51" s="9" t="s">
        <v>4493</v>
      </c>
      <c r="AK51" s="9"/>
      <c r="AL51" s="9"/>
      <c r="AM51" s="9"/>
      <c r="AN51" s="9"/>
      <c r="AO51" s="9"/>
      <c r="AP51" s="9"/>
      <c r="AQ51" s="9"/>
      <c r="AR51" s="9"/>
      <c r="AS51" s="9"/>
    </row>
    <row r="52" spans="1:45" ht="12.75">
      <c r="A52" s="9">
        <v>1</v>
      </c>
      <c r="B52" s="9" t="s">
        <v>4232</v>
      </c>
      <c r="C52" s="9" t="s">
        <v>5279</v>
      </c>
      <c r="D52" s="9" t="s">
        <v>2561</v>
      </c>
      <c r="E52" s="9" t="s">
        <v>653</v>
      </c>
      <c r="F52" s="9" t="s">
        <v>654</v>
      </c>
      <c r="G52" s="9" t="s">
        <v>2562</v>
      </c>
      <c r="H52" s="9" t="s">
        <v>4292</v>
      </c>
      <c r="I52" s="9">
        <v>1</v>
      </c>
      <c r="J52" s="9"/>
      <c r="K52" s="9"/>
      <c r="L52" s="9"/>
      <c r="M52" s="9"/>
      <c r="N52" s="9"/>
      <c r="O52" s="9"/>
      <c r="P52" s="9"/>
      <c r="Q52" s="9"/>
      <c r="R52" s="9"/>
      <c r="S52" s="9"/>
      <c r="T52" s="9"/>
      <c r="U52" s="9"/>
      <c r="V52" s="9"/>
      <c r="W52" s="9">
        <v>43.7889048933937</v>
      </c>
      <c r="X52" s="9">
        <v>11.1981900348001</v>
      </c>
      <c r="Y52" s="9" t="s">
        <v>2593</v>
      </c>
      <c r="Z52" s="9"/>
      <c r="AA52" s="9" t="s">
        <v>4236</v>
      </c>
      <c r="AB52" s="9" t="s">
        <v>4255</v>
      </c>
      <c r="AC52" s="9"/>
      <c r="AD52" s="9" t="s">
        <v>4257</v>
      </c>
      <c r="AE52" s="9"/>
      <c r="AF52" s="9" t="s">
        <v>5133</v>
      </c>
      <c r="AG52" s="9"/>
      <c r="AH52" s="9"/>
      <c r="AI52" s="9"/>
      <c r="AJ52" s="9" t="s">
        <v>4493</v>
      </c>
      <c r="AK52" s="9"/>
      <c r="AL52" s="9"/>
      <c r="AM52" s="9"/>
      <c r="AN52" s="9"/>
      <c r="AO52" s="9"/>
      <c r="AP52" s="9"/>
      <c r="AQ52" s="9"/>
      <c r="AR52" s="9"/>
      <c r="AS52" s="9"/>
    </row>
    <row r="53" spans="1:45" ht="12.75">
      <c r="A53" s="9">
        <v>1</v>
      </c>
      <c r="B53" s="9" t="s">
        <v>4232</v>
      </c>
      <c r="C53" s="9" t="s">
        <v>3411</v>
      </c>
      <c r="D53" s="9" t="s">
        <v>2524</v>
      </c>
      <c r="E53" s="9" t="s">
        <v>651</v>
      </c>
      <c r="F53" s="9" t="s">
        <v>652</v>
      </c>
      <c r="G53" s="9" t="s">
        <v>2525</v>
      </c>
      <c r="H53" s="9" t="s">
        <v>1713</v>
      </c>
      <c r="I53" s="9">
        <v>1</v>
      </c>
      <c r="J53" s="9"/>
      <c r="K53" s="9"/>
      <c r="L53" s="9"/>
      <c r="M53" s="9"/>
      <c r="N53" s="9"/>
      <c r="O53" s="9"/>
      <c r="P53" s="9"/>
      <c r="Q53" s="9"/>
      <c r="R53" s="9"/>
      <c r="S53" s="9"/>
      <c r="T53" s="9"/>
      <c r="U53" s="9"/>
      <c r="V53" s="9"/>
      <c r="W53" s="9">
        <v>42.7984722672142</v>
      </c>
      <c r="X53" s="9">
        <v>11.1424478938575</v>
      </c>
      <c r="Y53" s="9" t="s">
        <v>2593</v>
      </c>
      <c r="Z53" s="9"/>
      <c r="AA53" s="9"/>
      <c r="AB53" s="9"/>
      <c r="AC53" s="9"/>
      <c r="AD53" s="9"/>
      <c r="AE53" s="9"/>
      <c r="AF53" s="9" t="s">
        <v>5159</v>
      </c>
      <c r="AG53" s="9"/>
      <c r="AH53" s="9"/>
      <c r="AI53" s="9"/>
      <c r="AJ53" s="9" t="s">
        <v>4493</v>
      </c>
      <c r="AK53" s="9"/>
      <c r="AL53" s="9"/>
      <c r="AM53" s="9"/>
      <c r="AN53" s="9"/>
      <c r="AO53" s="9"/>
      <c r="AP53" s="9"/>
      <c r="AQ53" s="9"/>
      <c r="AR53" s="9"/>
      <c r="AS53" s="9"/>
    </row>
    <row r="54" spans="1:45" ht="12.75">
      <c r="A54" s="9">
        <v>1</v>
      </c>
      <c r="B54" s="9" t="s">
        <v>4232</v>
      </c>
      <c r="C54" s="9"/>
      <c r="D54" s="9" t="s">
        <v>4843</v>
      </c>
      <c r="E54" s="9"/>
      <c r="F54" s="9" t="s">
        <v>595</v>
      </c>
      <c r="G54" s="9" t="s">
        <v>4844</v>
      </c>
      <c r="H54" s="9" t="s">
        <v>1713</v>
      </c>
      <c r="I54" s="9">
        <v>1</v>
      </c>
      <c r="J54" s="9"/>
      <c r="K54" s="9"/>
      <c r="L54" s="9"/>
      <c r="M54" s="9"/>
      <c r="N54" s="9"/>
      <c r="O54" s="9"/>
      <c r="P54" s="9"/>
      <c r="Q54" s="9"/>
      <c r="R54" s="9"/>
      <c r="S54" s="9"/>
      <c r="T54" s="9"/>
      <c r="U54" s="9"/>
      <c r="V54" s="9"/>
      <c r="W54" s="9">
        <v>42.6399137518242</v>
      </c>
      <c r="X54" s="9">
        <v>11.681678983829</v>
      </c>
      <c r="Y54" s="9" t="s">
        <v>2593</v>
      </c>
      <c r="Z54" s="9"/>
      <c r="AA54" s="9"/>
      <c r="AB54" s="9"/>
      <c r="AC54" s="9"/>
      <c r="AD54" s="9"/>
      <c r="AE54" s="9"/>
      <c r="AF54" s="9" t="s">
        <v>5160</v>
      </c>
      <c r="AG54" s="9"/>
      <c r="AH54" s="9"/>
      <c r="AI54" s="9"/>
      <c r="AJ54" s="9" t="s">
        <v>4607</v>
      </c>
      <c r="AK54" s="9"/>
      <c r="AL54" s="9"/>
      <c r="AM54" s="9"/>
      <c r="AN54" s="9"/>
      <c r="AO54" s="9"/>
      <c r="AP54" s="9"/>
      <c r="AQ54" s="9"/>
      <c r="AR54" s="9"/>
      <c r="AS54" s="9"/>
    </row>
    <row r="55" spans="1:45" ht="12.75">
      <c r="A55" s="9">
        <v>1</v>
      </c>
      <c r="B55" s="9" t="s">
        <v>4232</v>
      </c>
      <c r="C55" s="9" t="s">
        <v>4798</v>
      </c>
      <c r="D55" s="9" t="s">
        <v>2492</v>
      </c>
      <c r="E55" s="9" t="s">
        <v>521</v>
      </c>
      <c r="F55" s="9" t="s">
        <v>522</v>
      </c>
      <c r="G55" s="9" t="s">
        <v>2493</v>
      </c>
      <c r="H55" s="9" t="s">
        <v>1725</v>
      </c>
      <c r="I55" s="9">
        <v>1</v>
      </c>
      <c r="J55" s="9"/>
      <c r="K55" s="9"/>
      <c r="L55" s="9"/>
      <c r="M55" s="9"/>
      <c r="N55" s="9"/>
      <c r="O55" s="9"/>
      <c r="P55" s="9"/>
      <c r="Q55" s="9"/>
      <c r="R55" s="9"/>
      <c r="S55" s="9"/>
      <c r="T55" s="9"/>
      <c r="U55" s="9"/>
      <c r="V55" s="9"/>
      <c r="W55" s="9">
        <v>42.9277287578613</v>
      </c>
      <c r="X55" s="9">
        <v>10.5390515273436</v>
      </c>
      <c r="Y55" s="9" t="s">
        <v>2593</v>
      </c>
      <c r="Z55" s="9"/>
      <c r="AA55" s="9"/>
      <c r="AB55" s="9"/>
      <c r="AC55" s="9"/>
      <c r="AD55" s="9"/>
      <c r="AE55" s="9"/>
      <c r="AF55" s="9" t="s">
        <v>5161</v>
      </c>
      <c r="AG55" s="9"/>
      <c r="AH55" s="9"/>
      <c r="AI55" s="9"/>
      <c r="AJ55" s="9" t="s">
        <v>4493</v>
      </c>
      <c r="AK55" s="9"/>
      <c r="AL55" s="9"/>
      <c r="AM55" s="9"/>
      <c r="AN55" s="9"/>
      <c r="AO55" s="9"/>
      <c r="AP55" s="9"/>
      <c r="AQ55" s="9"/>
      <c r="AR55" s="9"/>
      <c r="AS55" s="9"/>
    </row>
    <row r="56" spans="1:45" ht="12.75">
      <c r="A56" s="9">
        <v>1</v>
      </c>
      <c r="B56" s="9" t="s">
        <v>4232</v>
      </c>
      <c r="C56" s="9" t="s">
        <v>5287</v>
      </c>
      <c r="D56" s="9" t="s">
        <v>2468</v>
      </c>
      <c r="E56" s="9" t="s">
        <v>621</v>
      </c>
      <c r="F56" s="9" t="s">
        <v>622</v>
      </c>
      <c r="G56" s="9" t="s">
        <v>2469</v>
      </c>
      <c r="H56" s="9" t="s">
        <v>1725</v>
      </c>
      <c r="I56" s="9">
        <v>1</v>
      </c>
      <c r="J56" s="9"/>
      <c r="K56" s="9"/>
      <c r="L56" s="9"/>
      <c r="M56" s="9"/>
      <c r="N56" s="9"/>
      <c r="O56" s="9"/>
      <c r="P56" s="9"/>
      <c r="Q56" s="9"/>
      <c r="R56" s="9"/>
      <c r="S56" s="9"/>
      <c r="T56" s="9"/>
      <c r="U56" s="9"/>
      <c r="V56" s="9"/>
      <c r="W56" s="9">
        <v>43.2682163047588</v>
      </c>
      <c r="X56" s="9">
        <v>10.5321748178691</v>
      </c>
      <c r="Y56" s="9" t="s">
        <v>2593</v>
      </c>
      <c r="Z56" s="9"/>
      <c r="AA56" s="9"/>
      <c r="AB56" s="9"/>
      <c r="AC56" s="9"/>
      <c r="AD56" s="9"/>
      <c r="AE56" s="9"/>
      <c r="AF56" s="9" t="s">
        <v>5162</v>
      </c>
      <c r="AG56" s="9"/>
      <c r="AH56" s="9"/>
      <c r="AI56" s="9"/>
      <c r="AJ56" s="9" t="s">
        <v>4493</v>
      </c>
      <c r="AK56" s="9"/>
      <c r="AL56" s="9"/>
      <c r="AM56" s="9"/>
      <c r="AN56" s="9"/>
      <c r="AO56" s="9"/>
      <c r="AP56" s="9"/>
      <c r="AQ56" s="9"/>
      <c r="AR56" s="9"/>
      <c r="AS56" s="9"/>
    </row>
    <row r="57" spans="1:45" ht="12.75">
      <c r="A57" s="9">
        <v>1</v>
      </c>
      <c r="B57" s="9" t="s">
        <v>4232</v>
      </c>
      <c r="C57" s="9" t="s">
        <v>5275</v>
      </c>
      <c r="D57" s="9" t="s">
        <v>2508</v>
      </c>
      <c r="E57" s="9" t="s">
        <v>542</v>
      </c>
      <c r="F57" s="9" t="s">
        <v>543</v>
      </c>
      <c r="G57" s="9" t="s">
        <v>2509</v>
      </c>
      <c r="H57" s="9" t="s">
        <v>1725</v>
      </c>
      <c r="I57" s="9">
        <v>1</v>
      </c>
      <c r="J57" s="9"/>
      <c r="K57" s="9"/>
      <c r="L57" s="9"/>
      <c r="M57" s="9"/>
      <c r="N57" s="9"/>
      <c r="O57" s="9"/>
      <c r="P57" s="9"/>
      <c r="Q57" s="9"/>
      <c r="R57" s="9"/>
      <c r="S57" s="9"/>
      <c r="T57" s="9"/>
      <c r="U57" s="9"/>
      <c r="V57" s="9"/>
      <c r="W57" s="9">
        <v>43.0721935840172</v>
      </c>
      <c r="X57" s="9">
        <v>10.6753352487128</v>
      </c>
      <c r="Y57" s="9" t="s">
        <v>2593</v>
      </c>
      <c r="Z57" s="9"/>
      <c r="AA57" s="9"/>
      <c r="AB57" s="9"/>
      <c r="AC57" s="9"/>
      <c r="AD57" s="9"/>
      <c r="AE57" s="9"/>
      <c r="AF57" s="9" t="s">
        <v>5163</v>
      </c>
      <c r="AG57" s="9"/>
      <c r="AH57" s="9"/>
      <c r="AI57" s="9"/>
      <c r="AJ57" s="9" t="s">
        <v>4493</v>
      </c>
      <c r="AK57" s="9"/>
      <c r="AL57" s="9"/>
      <c r="AM57" s="9"/>
      <c r="AN57" s="9"/>
      <c r="AO57" s="9"/>
      <c r="AP57" s="9"/>
      <c r="AQ57" s="9"/>
      <c r="AR57" s="9"/>
      <c r="AS57" s="9"/>
    </row>
    <row r="58" spans="1:45" ht="12.75">
      <c r="A58" s="9">
        <v>1</v>
      </c>
      <c r="B58" s="9" t="s">
        <v>4232</v>
      </c>
      <c r="C58" s="9" t="s">
        <v>1759</v>
      </c>
      <c r="D58" s="9" t="s">
        <v>4913</v>
      </c>
      <c r="E58" s="9" t="s">
        <v>540</v>
      </c>
      <c r="F58" s="9" t="s">
        <v>541</v>
      </c>
      <c r="G58" s="9" t="s">
        <v>4914</v>
      </c>
      <c r="H58" s="9" t="s">
        <v>4275</v>
      </c>
      <c r="I58" s="9">
        <v>1</v>
      </c>
      <c r="J58" s="9"/>
      <c r="K58" s="9"/>
      <c r="L58" s="9"/>
      <c r="M58" s="9"/>
      <c r="N58" s="9"/>
      <c r="O58" s="9"/>
      <c r="P58" s="9"/>
      <c r="Q58" s="9"/>
      <c r="R58" s="9"/>
      <c r="S58" s="9"/>
      <c r="T58" s="9"/>
      <c r="U58" s="9"/>
      <c r="V58" s="9"/>
      <c r="W58" s="9">
        <v>43.8648399106579</v>
      </c>
      <c r="X58" s="9">
        <v>10.3364671337559</v>
      </c>
      <c r="Y58" s="9" t="s">
        <v>2593</v>
      </c>
      <c r="Z58" s="9"/>
      <c r="AA58" s="9" t="s">
        <v>4236</v>
      </c>
      <c r="AB58" s="9" t="s">
        <v>4233</v>
      </c>
      <c r="AC58" s="9"/>
      <c r="AD58" s="9" t="s">
        <v>4235</v>
      </c>
      <c r="AE58" s="9"/>
      <c r="AF58" s="9" t="s">
        <v>5164</v>
      </c>
      <c r="AG58" s="9"/>
      <c r="AH58" s="9"/>
      <c r="AI58" s="9"/>
      <c r="AJ58" s="9" t="s">
        <v>4551</v>
      </c>
      <c r="AK58" s="9"/>
      <c r="AL58" s="9"/>
      <c r="AM58" s="9"/>
      <c r="AN58" s="9"/>
      <c r="AO58" s="9"/>
      <c r="AP58" s="9"/>
      <c r="AQ58" s="9"/>
      <c r="AR58" s="9"/>
      <c r="AS58" s="9"/>
    </row>
    <row r="59" spans="1:45" ht="12.75">
      <c r="A59" s="9">
        <v>1</v>
      </c>
      <c r="B59" s="9" t="s">
        <v>4232</v>
      </c>
      <c r="C59" s="9"/>
      <c r="D59" s="9" t="s">
        <v>4811</v>
      </c>
      <c r="E59" s="9"/>
      <c r="F59" s="9" t="s">
        <v>539</v>
      </c>
      <c r="G59" s="9" t="s">
        <v>4812</v>
      </c>
      <c r="H59" s="9" t="s">
        <v>4623</v>
      </c>
      <c r="I59" s="9">
        <v>1</v>
      </c>
      <c r="J59" s="9"/>
      <c r="K59" s="9"/>
      <c r="L59" s="9"/>
      <c r="M59" s="9"/>
      <c r="N59" s="9"/>
      <c r="O59" s="9"/>
      <c r="P59" s="9"/>
      <c r="Q59" s="9"/>
      <c r="R59" s="9"/>
      <c r="S59" s="9"/>
      <c r="T59" s="9"/>
      <c r="U59" s="9"/>
      <c r="V59" s="9"/>
      <c r="W59" s="9">
        <v>43.6091064173913</v>
      </c>
      <c r="X59" s="9">
        <v>10.5301306953803</v>
      </c>
      <c r="Y59" s="9" t="s">
        <v>2593</v>
      </c>
      <c r="Z59" s="9"/>
      <c r="AA59" s="9" t="s">
        <v>4236</v>
      </c>
      <c r="AB59" s="9" t="s">
        <v>4255</v>
      </c>
      <c r="AC59" s="9"/>
      <c r="AD59" s="9" t="s">
        <v>4257</v>
      </c>
      <c r="AE59" s="9"/>
      <c r="AF59" s="9" t="s">
        <v>5165</v>
      </c>
      <c r="AG59" s="9"/>
      <c r="AH59" s="9"/>
      <c r="AI59" s="9"/>
      <c r="AJ59" s="9" t="s">
        <v>4493</v>
      </c>
      <c r="AK59" s="9"/>
      <c r="AL59" s="9"/>
      <c r="AM59" s="9"/>
      <c r="AN59" s="9"/>
      <c r="AO59" s="9"/>
      <c r="AP59" s="9"/>
      <c r="AQ59" s="9"/>
      <c r="AR59" s="9"/>
      <c r="AS59" s="9"/>
    </row>
    <row r="60" spans="1:45" ht="12.75">
      <c r="A60" s="9">
        <v>1</v>
      </c>
      <c r="B60" s="9" t="s">
        <v>4232</v>
      </c>
      <c r="C60" s="9" t="s">
        <v>1766</v>
      </c>
      <c r="D60" s="9" t="s">
        <v>4923</v>
      </c>
      <c r="E60" s="9" t="s">
        <v>537</v>
      </c>
      <c r="F60" s="9" t="s">
        <v>538</v>
      </c>
      <c r="G60" s="9" t="s">
        <v>4924</v>
      </c>
      <c r="H60" s="9" t="s">
        <v>1775</v>
      </c>
      <c r="I60" s="9">
        <v>1</v>
      </c>
      <c r="J60" s="9"/>
      <c r="K60" s="9"/>
      <c r="L60" s="9"/>
      <c r="M60" s="9"/>
      <c r="N60" s="9"/>
      <c r="O60" s="9"/>
      <c r="P60" s="9"/>
      <c r="Q60" s="9"/>
      <c r="R60" s="9"/>
      <c r="S60" s="9"/>
      <c r="T60" s="9"/>
      <c r="U60" s="9"/>
      <c r="V60" s="9"/>
      <c r="W60" s="9">
        <v>44.0392499248927</v>
      </c>
      <c r="X60" s="9">
        <v>10.0773259986782</v>
      </c>
      <c r="Y60" s="9" t="s">
        <v>2593</v>
      </c>
      <c r="Z60" s="9"/>
      <c r="AA60" s="9"/>
      <c r="AB60" s="9"/>
      <c r="AC60" s="9"/>
      <c r="AD60" s="9"/>
      <c r="AE60" s="9"/>
      <c r="AF60" s="9" t="s">
        <v>5166</v>
      </c>
      <c r="AG60" s="9"/>
      <c r="AH60" s="9"/>
      <c r="AI60" s="9"/>
      <c r="AJ60" s="9" t="s">
        <v>5246</v>
      </c>
      <c r="AK60" s="9"/>
      <c r="AL60" s="9"/>
      <c r="AM60" s="9"/>
      <c r="AN60" s="9"/>
      <c r="AO60" s="9"/>
      <c r="AP60" s="9"/>
      <c r="AQ60" s="9"/>
      <c r="AR60" s="9"/>
      <c r="AS60" s="9"/>
    </row>
    <row r="61" spans="1:45" ht="12.75">
      <c r="A61" s="9">
        <v>1</v>
      </c>
      <c r="B61" s="9" t="s">
        <v>4232</v>
      </c>
      <c r="C61" s="9"/>
      <c r="D61" s="9" t="s">
        <v>4849</v>
      </c>
      <c r="E61" s="9"/>
      <c r="F61" s="9" t="s">
        <v>536</v>
      </c>
      <c r="G61" s="9" t="s">
        <v>4850</v>
      </c>
      <c r="H61" s="9" t="s">
        <v>4272</v>
      </c>
      <c r="I61" s="9">
        <v>1</v>
      </c>
      <c r="J61" s="9"/>
      <c r="K61" s="9"/>
      <c r="L61" s="9"/>
      <c r="M61" s="9"/>
      <c r="N61" s="9"/>
      <c r="O61" s="9"/>
      <c r="P61" s="9"/>
      <c r="Q61" s="9"/>
      <c r="R61" s="9"/>
      <c r="S61" s="9"/>
      <c r="T61" s="9"/>
      <c r="U61" s="9"/>
      <c r="V61" s="9"/>
      <c r="W61" s="9">
        <v>43.6733319050994</v>
      </c>
      <c r="X61" s="9">
        <v>10.5406800798944</v>
      </c>
      <c r="Y61" s="9" t="s">
        <v>2593</v>
      </c>
      <c r="Z61" s="9"/>
      <c r="AA61" s="9" t="s">
        <v>4236</v>
      </c>
      <c r="AB61" s="9" t="s">
        <v>4255</v>
      </c>
      <c r="AC61" s="9"/>
      <c r="AD61" s="9" t="s">
        <v>4257</v>
      </c>
      <c r="AE61" s="9"/>
      <c r="AF61" s="9" t="s">
        <v>5133</v>
      </c>
      <c r="AG61" s="9"/>
      <c r="AH61" s="9"/>
      <c r="AI61" s="9"/>
      <c r="AJ61" s="9" t="s">
        <v>4493</v>
      </c>
      <c r="AK61" s="9"/>
      <c r="AL61" s="9"/>
      <c r="AM61" s="9"/>
      <c r="AN61" s="9"/>
      <c r="AO61" s="9"/>
      <c r="AP61" s="9"/>
      <c r="AQ61" s="9"/>
      <c r="AR61" s="9"/>
      <c r="AS61" s="9"/>
    </row>
    <row r="62" spans="1:45" ht="12.75">
      <c r="A62" s="9">
        <v>1</v>
      </c>
      <c r="B62" s="9" t="s">
        <v>4232</v>
      </c>
      <c r="C62" s="9"/>
      <c r="D62" s="9" t="s">
        <v>4845</v>
      </c>
      <c r="E62" s="9"/>
      <c r="F62" s="9" t="s">
        <v>535</v>
      </c>
      <c r="G62" s="9" t="s">
        <v>4846</v>
      </c>
      <c r="H62" s="9" t="s">
        <v>4272</v>
      </c>
      <c r="I62" s="9">
        <v>1</v>
      </c>
      <c r="J62" s="9"/>
      <c r="K62" s="9"/>
      <c r="L62" s="9"/>
      <c r="M62" s="9"/>
      <c r="N62" s="9"/>
      <c r="O62" s="9"/>
      <c r="P62" s="9"/>
      <c r="Q62" s="9"/>
      <c r="R62" s="9"/>
      <c r="S62" s="9"/>
      <c r="T62" s="9"/>
      <c r="U62" s="9"/>
      <c r="V62" s="9"/>
      <c r="W62" s="9">
        <v>43.6661037362469</v>
      </c>
      <c r="X62" s="9">
        <v>10.5505415997131</v>
      </c>
      <c r="Y62" s="9" t="s">
        <v>2593</v>
      </c>
      <c r="Z62" s="9"/>
      <c r="AA62" s="9" t="s">
        <v>4236</v>
      </c>
      <c r="AB62" s="9" t="s">
        <v>4255</v>
      </c>
      <c r="AC62" s="9"/>
      <c r="AD62" s="9" t="s">
        <v>4257</v>
      </c>
      <c r="AE62" s="9"/>
      <c r="AF62" s="9" t="s">
        <v>5139</v>
      </c>
      <c r="AG62" s="9"/>
      <c r="AH62" s="9"/>
      <c r="AI62" s="9"/>
      <c r="AJ62" s="9" t="s">
        <v>4493</v>
      </c>
      <c r="AK62" s="9"/>
      <c r="AL62" s="9"/>
      <c r="AM62" s="9"/>
      <c r="AN62" s="9"/>
      <c r="AO62" s="9"/>
      <c r="AP62" s="9"/>
      <c r="AQ62" s="9"/>
      <c r="AR62" s="9"/>
      <c r="AS62" s="9"/>
    </row>
    <row r="63" spans="1:45" ht="12.75">
      <c r="A63" s="9">
        <v>1</v>
      </c>
      <c r="B63" s="9" t="s">
        <v>4232</v>
      </c>
      <c r="C63" s="9" t="s">
        <v>5426</v>
      </c>
      <c r="D63" s="9" t="s">
        <v>2567</v>
      </c>
      <c r="E63" s="9" t="s">
        <v>533</v>
      </c>
      <c r="F63" s="9" t="s">
        <v>534</v>
      </c>
      <c r="G63" s="9" t="s">
        <v>2568</v>
      </c>
      <c r="H63" s="9" t="s">
        <v>4266</v>
      </c>
      <c r="I63" s="9">
        <v>1</v>
      </c>
      <c r="J63" s="9"/>
      <c r="K63" s="9"/>
      <c r="L63" s="9"/>
      <c r="M63" s="9"/>
      <c r="N63" s="9"/>
      <c r="O63" s="9"/>
      <c r="P63" s="9"/>
      <c r="Q63" s="9"/>
      <c r="R63" s="9"/>
      <c r="S63" s="9"/>
      <c r="T63" s="9"/>
      <c r="U63" s="9"/>
      <c r="V63" s="9"/>
      <c r="W63" s="9">
        <v>43.9253553011026</v>
      </c>
      <c r="X63" s="9">
        <v>10.9022960119416</v>
      </c>
      <c r="Y63" s="9" t="s">
        <v>2593</v>
      </c>
      <c r="Z63" s="9"/>
      <c r="AA63" s="9" t="s">
        <v>4236</v>
      </c>
      <c r="AB63" s="9" t="s">
        <v>4255</v>
      </c>
      <c r="AC63" s="9"/>
      <c r="AD63" s="9" t="s">
        <v>4257</v>
      </c>
      <c r="AE63" s="9"/>
      <c r="AF63" s="9" t="s">
        <v>5167</v>
      </c>
      <c r="AG63" s="9"/>
      <c r="AH63" s="9"/>
      <c r="AI63" s="9"/>
      <c r="AJ63" s="9" t="s">
        <v>4493</v>
      </c>
      <c r="AK63" s="9"/>
      <c r="AL63" s="9"/>
      <c r="AM63" s="9"/>
      <c r="AN63" s="9"/>
      <c r="AO63" s="9"/>
      <c r="AP63" s="9"/>
      <c r="AQ63" s="9"/>
      <c r="AR63" s="9"/>
      <c r="AS63" s="9"/>
    </row>
    <row r="64" spans="1:45" ht="12.75">
      <c r="A64" s="9">
        <v>1</v>
      </c>
      <c r="B64" s="9" t="s">
        <v>4232</v>
      </c>
      <c r="C64" s="9" t="s">
        <v>5345</v>
      </c>
      <c r="D64" s="9" t="s">
        <v>2575</v>
      </c>
      <c r="E64" s="9" t="s">
        <v>531</v>
      </c>
      <c r="F64" s="9" t="s">
        <v>532</v>
      </c>
      <c r="G64" s="9" t="s">
        <v>2576</v>
      </c>
      <c r="H64" s="9" t="s">
        <v>4266</v>
      </c>
      <c r="I64" s="9">
        <v>1</v>
      </c>
      <c r="J64" s="9"/>
      <c r="K64" s="9"/>
      <c r="L64" s="9"/>
      <c r="M64" s="9"/>
      <c r="N64" s="9"/>
      <c r="O64" s="9"/>
      <c r="P64" s="9"/>
      <c r="Q64" s="9"/>
      <c r="R64" s="9"/>
      <c r="S64" s="9"/>
      <c r="T64" s="9"/>
      <c r="U64" s="9"/>
      <c r="V64" s="9"/>
      <c r="W64" s="9">
        <v>43.9293404457348</v>
      </c>
      <c r="X64" s="9">
        <v>10.928272247107</v>
      </c>
      <c r="Y64" s="9" t="s">
        <v>2593</v>
      </c>
      <c r="Z64" s="9"/>
      <c r="AA64" s="9" t="s">
        <v>4236</v>
      </c>
      <c r="AB64" s="9" t="s">
        <v>4255</v>
      </c>
      <c r="AC64" s="9"/>
      <c r="AD64" s="9" t="s">
        <v>4257</v>
      </c>
      <c r="AE64" s="9"/>
      <c r="AF64" s="9" t="s">
        <v>5141</v>
      </c>
      <c r="AG64" s="9"/>
      <c r="AH64" s="9"/>
      <c r="AI64" s="9"/>
      <c r="AJ64" s="9" t="s">
        <v>4493</v>
      </c>
      <c r="AK64" s="9"/>
      <c r="AL64" s="9"/>
      <c r="AM64" s="9"/>
      <c r="AN64" s="9"/>
      <c r="AO64" s="9"/>
      <c r="AP64" s="9"/>
      <c r="AQ64" s="9"/>
      <c r="AR64" s="9"/>
      <c r="AS64" s="9"/>
    </row>
    <row r="65" spans="1:45" ht="12.75">
      <c r="A65" s="9">
        <v>1</v>
      </c>
      <c r="B65" s="9" t="s">
        <v>4232</v>
      </c>
      <c r="C65" s="9" t="s">
        <v>1761</v>
      </c>
      <c r="D65" s="9" t="s">
        <v>173</v>
      </c>
      <c r="E65" s="9" t="s">
        <v>529</v>
      </c>
      <c r="F65" s="9" t="s">
        <v>530</v>
      </c>
      <c r="G65" s="9" t="s">
        <v>174</v>
      </c>
      <c r="H65" s="9" t="s">
        <v>4619</v>
      </c>
      <c r="I65" s="9">
        <v>1</v>
      </c>
      <c r="J65" s="9"/>
      <c r="K65" s="9"/>
      <c r="L65" s="9"/>
      <c r="M65" s="9"/>
      <c r="N65" s="9"/>
      <c r="O65" s="9"/>
      <c r="P65" s="9"/>
      <c r="Q65" s="9"/>
      <c r="R65" s="9"/>
      <c r="S65" s="9"/>
      <c r="T65" s="9"/>
      <c r="U65" s="9"/>
      <c r="V65" s="9"/>
      <c r="W65" s="9">
        <v>43.9509093585451</v>
      </c>
      <c r="X65" s="9">
        <v>11.1287218319493</v>
      </c>
      <c r="Y65" s="9" t="s">
        <v>2593</v>
      </c>
      <c r="Z65" s="9"/>
      <c r="AA65" s="9" t="s">
        <v>4262</v>
      </c>
      <c r="AB65" s="9" t="s">
        <v>4259</v>
      </c>
      <c r="AC65" s="9"/>
      <c r="AD65" s="9" t="s">
        <v>4261</v>
      </c>
      <c r="AE65" s="9"/>
      <c r="AF65" s="9" t="s">
        <v>5143</v>
      </c>
      <c r="AG65" s="9"/>
      <c r="AH65" s="9"/>
      <c r="AI65" s="9"/>
      <c r="AJ65" s="9" t="s">
        <v>4493</v>
      </c>
      <c r="AK65" s="9"/>
      <c r="AL65" s="9"/>
      <c r="AM65" s="9"/>
      <c r="AN65" s="9"/>
      <c r="AO65" s="9"/>
      <c r="AP65" s="9"/>
      <c r="AQ65" s="9"/>
      <c r="AR65" s="9"/>
      <c r="AS65" s="9"/>
    </row>
    <row r="66" spans="1:45" ht="12.75">
      <c r="A66" s="9">
        <v>1</v>
      </c>
      <c r="B66" s="9" t="s">
        <v>4232</v>
      </c>
      <c r="C66" s="9" t="s">
        <v>5428</v>
      </c>
      <c r="D66" s="9" t="s">
        <v>217</v>
      </c>
      <c r="E66" s="9" t="s">
        <v>527</v>
      </c>
      <c r="F66" s="9" t="s">
        <v>528</v>
      </c>
      <c r="G66" s="9" t="s">
        <v>218</v>
      </c>
      <c r="H66" s="9" t="s">
        <v>1706</v>
      </c>
      <c r="I66" s="9">
        <v>1</v>
      </c>
      <c r="J66" s="9"/>
      <c r="K66" s="9"/>
      <c r="L66" s="9"/>
      <c r="M66" s="9"/>
      <c r="N66" s="9"/>
      <c r="O66" s="9"/>
      <c r="P66" s="9"/>
      <c r="Q66" s="9"/>
      <c r="R66" s="9"/>
      <c r="S66" s="9"/>
      <c r="T66" s="9"/>
      <c r="U66" s="9"/>
      <c r="V66" s="9"/>
      <c r="W66" s="9">
        <v>43.210196</v>
      </c>
      <c r="X66" s="9">
        <v>11.759427</v>
      </c>
      <c r="Y66" s="9" t="s">
        <v>2593</v>
      </c>
      <c r="Z66" s="9"/>
      <c r="AA66" s="9" t="s">
        <v>4236</v>
      </c>
      <c r="AB66" s="9" t="s">
        <v>4255</v>
      </c>
      <c r="AC66" s="9"/>
      <c r="AD66" s="9" t="s">
        <v>4257</v>
      </c>
      <c r="AE66" s="9"/>
      <c r="AF66" s="9" t="s">
        <v>5168</v>
      </c>
      <c r="AG66" s="9"/>
      <c r="AH66" s="9"/>
      <c r="AI66" s="9"/>
      <c r="AJ66" s="9" t="s">
        <v>4493</v>
      </c>
      <c r="AK66" s="9"/>
      <c r="AL66" s="9"/>
      <c r="AM66" s="9"/>
      <c r="AN66" s="9"/>
      <c r="AO66" s="9"/>
      <c r="AP66" s="9"/>
      <c r="AQ66" s="9"/>
      <c r="AR66" s="9"/>
      <c r="AS66" s="9"/>
    </row>
    <row r="67" spans="1:45" ht="12.75">
      <c r="A67" s="9">
        <v>1</v>
      </c>
      <c r="B67" s="9" t="s">
        <v>4232</v>
      </c>
      <c r="C67" s="9" t="s">
        <v>5397</v>
      </c>
      <c r="D67" s="9" t="s">
        <v>134</v>
      </c>
      <c r="E67" s="9" t="s">
        <v>2591</v>
      </c>
      <c r="F67" s="9" t="s">
        <v>2592</v>
      </c>
      <c r="G67" s="9" t="s">
        <v>135</v>
      </c>
      <c r="H67" s="9" t="s">
        <v>1735</v>
      </c>
      <c r="I67" s="9">
        <v>1</v>
      </c>
      <c r="J67" s="9"/>
      <c r="K67" s="9"/>
      <c r="L67" s="9"/>
      <c r="M67" s="9"/>
      <c r="N67" s="9"/>
      <c r="O67" s="9"/>
      <c r="P67" s="9"/>
      <c r="Q67" s="9"/>
      <c r="R67" s="9"/>
      <c r="S67" s="9"/>
      <c r="T67" s="9"/>
      <c r="U67" s="9"/>
      <c r="V67" s="9"/>
      <c r="W67" s="9">
        <v>43.5040437004929</v>
      </c>
      <c r="X67" s="9">
        <v>11.6174608748156</v>
      </c>
      <c r="Y67" s="9" t="s">
        <v>2593</v>
      </c>
      <c r="Z67" s="9"/>
      <c r="AA67" s="9" t="s">
        <v>4236</v>
      </c>
      <c r="AB67" s="9" t="s">
        <v>4255</v>
      </c>
      <c r="AC67" s="9"/>
      <c r="AD67" s="9" t="s">
        <v>4257</v>
      </c>
      <c r="AE67" s="9"/>
      <c r="AF67" s="9" t="s">
        <v>5169</v>
      </c>
      <c r="AG67" s="9"/>
      <c r="AH67" s="9"/>
      <c r="AI67" s="9"/>
      <c r="AJ67" s="9" t="s">
        <v>4493</v>
      </c>
      <c r="AK67" s="9"/>
      <c r="AL67" s="9"/>
      <c r="AM67" s="9"/>
      <c r="AN67" s="9"/>
      <c r="AO67" s="9"/>
      <c r="AP67" s="9"/>
      <c r="AQ67" s="9"/>
      <c r="AR67" s="9"/>
      <c r="AS67" s="9"/>
    </row>
    <row r="68" spans="1:45" ht="12.75">
      <c r="A68" s="9">
        <v>1</v>
      </c>
      <c r="B68" s="9" t="s">
        <v>4232</v>
      </c>
      <c r="C68" s="9" t="s">
        <v>5322</v>
      </c>
      <c r="D68" s="9" t="s">
        <v>2526</v>
      </c>
      <c r="E68" s="9" t="s">
        <v>523</v>
      </c>
      <c r="F68" s="9" t="s">
        <v>524</v>
      </c>
      <c r="G68" s="9" t="s">
        <v>2527</v>
      </c>
      <c r="H68" s="9" t="s">
        <v>1713</v>
      </c>
      <c r="I68" s="9">
        <v>1</v>
      </c>
      <c r="J68" s="9"/>
      <c r="K68" s="9"/>
      <c r="L68" s="9"/>
      <c r="M68" s="9"/>
      <c r="N68" s="9"/>
      <c r="O68" s="9"/>
      <c r="P68" s="9"/>
      <c r="Q68" s="9"/>
      <c r="R68" s="9"/>
      <c r="S68" s="9"/>
      <c r="T68" s="9"/>
      <c r="U68" s="9"/>
      <c r="V68" s="9"/>
      <c r="W68" s="9">
        <v>42.7462981603761</v>
      </c>
      <c r="X68" s="9">
        <v>11.0938202331013</v>
      </c>
      <c r="Y68" s="9" t="s">
        <v>2593</v>
      </c>
      <c r="Z68" s="9"/>
      <c r="AA68" s="9"/>
      <c r="AB68" s="9"/>
      <c r="AC68" s="9"/>
      <c r="AD68" s="9"/>
      <c r="AE68" s="9"/>
      <c r="AF68" s="9" t="s">
        <v>5170</v>
      </c>
      <c r="AG68" s="9"/>
      <c r="AH68" s="9"/>
      <c r="AI68" s="9"/>
      <c r="AJ68" s="9" t="s">
        <v>4493</v>
      </c>
      <c r="AK68" s="9"/>
      <c r="AL68" s="9"/>
      <c r="AM68" s="9"/>
      <c r="AN68" s="9"/>
      <c r="AO68" s="9"/>
      <c r="AP68" s="9"/>
      <c r="AQ68" s="9"/>
      <c r="AR68" s="9"/>
      <c r="AS68" s="9"/>
    </row>
    <row r="69" spans="1:45" ht="12.75">
      <c r="A69" s="9">
        <v>1</v>
      </c>
      <c r="B69" s="9" t="s">
        <v>4232</v>
      </c>
      <c r="C69" s="9" t="s">
        <v>4792</v>
      </c>
      <c r="D69" s="9" t="s">
        <v>2490</v>
      </c>
      <c r="E69" s="9" t="s">
        <v>546</v>
      </c>
      <c r="F69" s="9" t="s">
        <v>547</v>
      </c>
      <c r="G69" s="9" t="s">
        <v>2491</v>
      </c>
      <c r="H69" s="9" t="s">
        <v>1725</v>
      </c>
      <c r="I69" s="9">
        <v>1</v>
      </c>
      <c r="J69" s="9"/>
      <c r="K69" s="9"/>
      <c r="L69" s="9"/>
      <c r="M69" s="9"/>
      <c r="N69" s="9"/>
      <c r="O69" s="9"/>
      <c r="P69" s="9"/>
      <c r="Q69" s="9"/>
      <c r="R69" s="9"/>
      <c r="S69" s="9"/>
      <c r="T69" s="9"/>
      <c r="U69" s="9"/>
      <c r="V69" s="9"/>
      <c r="W69" s="9">
        <v>43.5572410036879</v>
      </c>
      <c r="X69" s="9">
        <v>10.30766320958</v>
      </c>
      <c r="Y69" s="9" t="s">
        <v>2593</v>
      </c>
      <c r="Z69" s="9"/>
      <c r="AA69" s="9"/>
      <c r="AB69" s="9"/>
      <c r="AC69" s="9"/>
      <c r="AD69" s="9"/>
      <c r="AE69" s="9"/>
      <c r="AF69" s="9" t="s">
        <v>5171</v>
      </c>
      <c r="AG69" s="9"/>
      <c r="AH69" s="9"/>
      <c r="AI69" s="9"/>
      <c r="AJ69" s="9" t="s">
        <v>4493</v>
      </c>
      <c r="AK69" s="9"/>
      <c r="AL69" s="9"/>
      <c r="AM69" s="9"/>
      <c r="AN69" s="9"/>
      <c r="AO69" s="9"/>
      <c r="AP69" s="9"/>
      <c r="AQ69" s="9"/>
      <c r="AR69" s="9"/>
      <c r="AS69" s="9"/>
    </row>
    <row r="70" spans="1:45" ht="12.75">
      <c r="A70" s="9">
        <v>1</v>
      </c>
      <c r="B70" s="9" t="s">
        <v>4232</v>
      </c>
      <c r="C70" s="9" t="s">
        <v>1742</v>
      </c>
      <c r="D70" s="9" t="s">
        <v>4899</v>
      </c>
      <c r="E70" s="9" t="s">
        <v>519</v>
      </c>
      <c r="F70" s="9" t="s">
        <v>520</v>
      </c>
      <c r="G70" s="9" t="s">
        <v>4900</v>
      </c>
      <c r="H70" s="9" t="s">
        <v>4275</v>
      </c>
      <c r="I70" s="9">
        <v>1</v>
      </c>
      <c r="J70" s="9"/>
      <c r="K70" s="9"/>
      <c r="L70" s="9"/>
      <c r="M70" s="9"/>
      <c r="N70" s="9"/>
      <c r="O70" s="9"/>
      <c r="P70" s="9"/>
      <c r="Q70" s="9"/>
      <c r="R70" s="9"/>
      <c r="S70" s="9"/>
      <c r="T70" s="9"/>
      <c r="U70" s="9"/>
      <c r="V70" s="9"/>
      <c r="W70" s="9">
        <v>43.936465993905</v>
      </c>
      <c r="X70" s="9">
        <v>10.2509310329695</v>
      </c>
      <c r="Y70" s="9" t="s">
        <v>2593</v>
      </c>
      <c r="Z70" s="9"/>
      <c r="AA70" s="9"/>
      <c r="AB70" s="9"/>
      <c r="AC70" s="9"/>
      <c r="AD70" s="9"/>
      <c r="AE70" s="9"/>
      <c r="AF70" s="9" t="s">
        <v>5172</v>
      </c>
      <c r="AG70" s="9"/>
      <c r="AH70" s="9"/>
      <c r="AI70" s="9"/>
      <c r="AJ70" s="9" t="s">
        <v>5246</v>
      </c>
      <c r="AK70" s="9"/>
      <c r="AL70" s="9"/>
      <c r="AM70" s="9"/>
      <c r="AN70" s="9"/>
      <c r="AO70" s="9"/>
      <c r="AP70" s="9"/>
      <c r="AQ70" s="9"/>
      <c r="AR70" s="9"/>
      <c r="AS70" s="9"/>
    </row>
    <row r="71" spans="1:45" ht="12.75">
      <c r="A71" s="9">
        <v>1</v>
      </c>
      <c r="B71" s="9" t="s">
        <v>4232</v>
      </c>
      <c r="C71" s="9" t="s">
        <v>5410</v>
      </c>
      <c r="D71" s="9" t="s">
        <v>2538</v>
      </c>
      <c r="E71" s="9" t="s">
        <v>517</v>
      </c>
      <c r="F71" s="9" t="s">
        <v>518</v>
      </c>
      <c r="G71" s="9" t="s">
        <v>2539</v>
      </c>
      <c r="H71" s="9" t="s">
        <v>1713</v>
      </c>
      <c r="I71" s="9">
        <v>1</v>
      </c>
      <c r="J71" s="9"/>
      <c r="K71" s="9"/>
      <c r="L71" s="9"/>
      <c r="M71" s="9"/>
      <c r="N71" s="9"/>
      <c r="O71" s="9"/>
      <c r="P71" s="9"/>
      <c r="Q71" s="9"/>
      <c r="R71" s="9"/>
      <c r="S71" s="9"/>
      <c r="T71" s="9"/>
      <c r="U71" s="9"/>
      <c r="V71" s="9"/>
      <c r="W71" s="9">
        <v>42.5617526325212</v>
      </c>
      <c r="X71" s="9">
        <v>11.1659758527512</v>
      </c>
      <c r="Y71" s="9" t="s">
        <v>2593</v>
      </c>
      <c r="Z71" s="9"/>
      <c r="AA71" s="9"/>
      <c r="AB71" s="9"/>
      <c r="AC71" s="9"/>
      <c r="AD71" s="9"/>
      <c r="AE71" s="9"/>
      <c r="AF71" s="9" t="s">
        <v>5173</v>
      </c>
      <c r="AG71" s="9"/>
      <c r="AH71" s="9"/>
      <c r="AI71" s="9"/>
      <c r="AJ71" s="9" t="s">
        <v>4493</v>
      </c>
      <c r="AK71" s="9"/>
      <c r="AL71" s="9"/>
      <c r="AM71" s="9"/>
      <c r="AN71" s="9"/>
      <c r="AO71" s="9"/>
      <c r="AP71" s="9"/>
      <c r="AQ71" s="9"/>
      <c r="AR71" s="9"/>
      <c r="AS71" s="9"/>
    </row>
    <row r="72" spans="1:45" ht="12.75">
      <c r="A72" s="9">
        <v>1</v>
      </c>
      <c r="B72" s="9" t="s">
        <v>4232</v>
      </c>
      <c r="C72" s="9"/>
      <c r="D72" s="9" t="s">
        <v>4808</v>
      </c>
      <c r="E72" s="9"/>
      <c r="F72" s="9" t="s">
        <v>515</v>
      </c>
      <c r="G72" s="9" t="s">
        <v>4809</v>
      </c>
      <c r="H72" s="9" t="s">
        <v>4621</v>
      </c>
      <c r="I72" s="9">
        <v>1</v>
      </c>
      <c r="J72" s="9"/>
      <c r="K72" s="9"/>
      <c r="L72" s="9"/>
      <c r="M72" s="9"/>
      <c r="N72" s="9"/>
      <c r="O72" s="9"/>
      <c r="P72" s="9"/>
      <c r="Q72" s="9"/>
      <c r="R72" s="9"/>
      <c r="S72" s="9"/>
      <c r="T72" s="9"/>
      <c r="U72" s="9"/>
      <c r="V72" s="9"/>
      <c r="W72" s="9">
        <v>42.8153824473535</v>
      </c>
      <c r="X72" s="9">
        <v>10.1952735378636</v>
      </c>
      <c r="Y72" s="9" t="s">
        <v>516</v>
      </c>
      <c r="Z72" s="9"/>
      <c r="AA72" s="9"/>
      <c r="AB72" s="9"/>
      <c r="AC72" s="9"/>
      <c r="AD72" s="9"/>
      <c r="AE72" s="9"/>
      <c r="AF72" s="1" t="s">
        <v>5247</v>
      </c>
      <c r="AG72" s="9"/>
      <c r="AH72" s="9"/>
      <c r="AI72" s="9"/>
      <c r="AJ72" s="9" t="s">
        <v>4493</v>
      </c>
      <c r="AK72" s="9"/>
      <c r="AL72" s="9"/>
      <c r="AM72" s="9"/>
      <c r="AN72" s="9"/>
      <c r="AO72" s="9"/>
      <c r="AP72" s="9"/>
      <c r="AQ72" s="9"/>
      <c r="AR72" s="9"/>
      <c r="AS72" s="9"/>
    </row>
    <row r="73" spans="1:45" ht="12.75">
      <c r="A73" s="9">
        <v>1</v>
      </c>
      <c r="B73" s="9" t="s">
        <v>4232</v>
      </c>
      <c r="C73" s="9"/>
      <c r="D73" s="9" t="s">
        <v>4832</v>
      </c>
      <c r="E73" s="9"/>
      <c r="F73" s="9" t="s">
        <v>2604</v>
      </c>
      <c r="G73" s="9" t="s">
        <v>4833</v>
      </c>
      <c r="H73" s="9" t="s">
        <v>4621</v>
      </c>
      <c r="I73" s="9">
        <v>1</v>
      </c>
      <c r="J73" s="9"/>
      <c r="K73" s="9"/>
      <c r="L73" s="9"/>
      <c r="M73" s="9"/>
      <c r="N73" s="9"/>
      <c r="O73" s="9"/>
      <c r="P73" s="9"/>
      <c r="Q73" s="9"/>
      <c r="R73" s="9"/>
      <c r="S73" s="9"/>
      <c r="T73" s="9"/>
      <c r="U73" s="9"/>
      <c r="V73" s="9"/>
      <c r="W73" s="9">
        <v>42.9855771256702</v>
      </c>
      <c r="X73" s="9">
        <v>10.6779364220387</v>
      </c>
      <c r="Y73" s="9" t="s">
        <v>2593</v>
      </c>
      <c r="Z73" s="9"/>
      <c r="AA73" s="9"/>
      <c r="AB73" s="9"/>
      <c r="AC73" s="9"/>
      <c r="AD73" s="9"/>
      <c r="AE73" s="9"/>
      <c r="AF73" s="9" t="s">
        <v>5174</v>
      </c>
      <c r="AG73" s="9"/>
      <c r="AH73" s="9"/>
      <c r="AI73" s="9"/>
      <c r="AJ73" s="9" t="s">
        <v>4493</v>
      </c>
      <c r="AK73" s="9"/>
      <c r="AL73" s="9"/>
      <c r="AM73" s="9"/>
      <c r="AN73" s="9"/>
      <c r="AO73" s="9"/>
      <c r="AP73" s="9"/>
      <c r="AQ73" s="9"/>
      <c r="AR73" s="9"/>
      <c r="AS73" s="9"/>
    </row>
    <row r="74" spans="1:45" ht="12.75">
      <c r="A74" s="9">
        <v>1</v>
      </c>
      <c r="B74" s="9" t="s">
        <v>4232</v>
      </c>
      <c r="C74" s="9" t="s">
        <v>5367</v>
      </c>
      <c r="D74" s="9" t="s">
        <v>2477</v>
      </c>
      <c r="E74" s="9" t="s">
        <v>2602</v>
      </c>
      <c r="F74" s="9" t="s">
        <v>2603</v>
      </c>
      <c r="G74" s="9" t="s">
        <v>2478</v>
      </c>
      <c r="H74" s="9" t="s">
        <v>1725</v>
      </c>
      <c r="I74" s="9">
        <v>1</v>
      </c>
      <c r="J74" s="9"/>
      <c r="K74" s="9"/>
      <c r="L74" s="9"/>
      <c r="M74" s="9"/>
      <c r="N74" s="9"/>
      <c r="O74" s="9"/>
      <c r="P74" s="9"/>
      <c r="Q74" s="9"/>
      <c r="R74" s="9"/>
      <c r="S74" s="9"/>
      <c r="T74" s="9"/>
      <c r="U74" s="9"/>
      <c r="V74" s="9"/>
      <c r="W74" s="9">
        <v>42.7494124966777</v>
      </c>
      <c r="X74" s="9">
        <v>10.3787620364509</v>
      </c>
      <c r="Y74" s="9" t="s">
        <v>2593</v>
      </c>
      <c r="Z74" s="9"/>
      <c r="AA74" s="9"/>
      <c r="AB74" s="9"/>
      <c r="AC74" s="9"/>
      <c r="AD74" s="9"/>
      <c r="AE74" s="9"/>
      <c r="AF74" s="9" t="s">
        <v>5128</v>
      </c>
      <c r="AG74" s="9"/>
      <c r="AH74" s="9"/>
      <c r="AI74" s="9"/>
      <c r="AJ74" s="9" t="s">
        <v>4493</v>
      </c>
      <c r="AK74" s="9"/>
      <c r="AL74" s="9"/>
      <c r="AM74" s="9"/>
      <c r="AN74" s="9"/>
      <c r="AO74" s="9"/>
      <c r="AP74" s="9"/>
      <c r="AQ74" s="9"/>
      <c r="AR74" s="9"/>
      <c r="AS74" s="9"/>
    </row>
    <row r="75" spans="1:45" ht="12.75">
      <c r="A75" s="9">
        <v>1</v>
      </c>
      <c r="B75" s="9" t="s">
        <v>4232</v>
      </c>
      <c r="C75" s="9" t="s">
        <v>1728</v>
      </c>
      <c r="D75" s="9" t="s">
        <v>4928</v>
      </c>
      <c r="E75" s="9" t="s">
        <v>2600</v>
      </c>
      <c r="F75" s="9" t="s">
        <v>2601</v>
      </c>
      <c r="G75" s="9" t="s">
        <v>4929</v>
      </c>
      <c r="H75" s="9" t="s">
        <v>1775</v>
      </c>
      <c r="I75" s="9">
        <v>1</v>
      </c>
      <c r="J75" s="9"/>
      <c r="K75" s="9"/>
      <c r="L75" s="9"/>
      <c r="M75" s="9"/>
      <c r="N75" s="9"/>
      <c r="O75" s="9"/>
      <c r="P75" s="9"/>
      <c r="Q75" s="9"/>
      <c r="R75" s="9"/>
      <c r="S75" s="9"/>
      <c r="T75" s="9"/>
      <c r="U75" s="9"/>
      <c r="V75" s="9"/>
      <c r="W75" s="9">
        <v>44.036779670405</v>
      </c>
      <c r="X75" s="9">
        <v>10.0729007356892</v>
      </c>
      <c r="Y75" s="9" t="s">
        <v>2593</v>
      </c>
      <c r="Z75" s="9"/>
      <c r="AA75" s="9"/>
      <c r="AB75" s="9"/>
      <c r="AC75" s="9"/>
      <c r="AD75" s="9"/>
      <c r="AE75" s="9"/>
      <c r="AF75" s="9" t="s">
        <v>5166</v>
      </c>
      <c r="AG75" s="9"/>
      <c r="AH75" s="9"/>
      <c r="AI75" s="9"/>
      <c r="AJ75" s="9" t="s">
        <v>5246</v>
      </c>
      <c r="AK75" s="9"/>
      <c r="AL75" s="9"/>
      <c r="AM75" s="9"/>
      <c r="AN75" s="9"/>
      <c r="AO75" s="9"/>
      <c r="AP75" s="9"/>
      <c r="AQ75" s="9"/>
      <c r="AR75" s="9"/>
      <c r="AS75" s="9"/>
    </row>
    <row r="76" spans="1:45" ht="12.75">
      <c r="A76" s="9">
        <v>1</v>
      </c>
      <c r="B76" s="9" t="s">
        <v>4232</v>
      </c>
      <c r="C76" s="9"/>
      <c r="D76" s="9" t="s">
        <v>4853</v>
      </c>
      <c r="E76" s="9"/>
      <c r="F76" s="9" t="s">
        <v>2599</v>
      </c>
      <c r="G76" s="9" t="s">
        <v>4854</v>
      </c>
      <c r="H76" s="9" t="s">
        <v>4272</v>
      </c>
      <c r="I76" s="9">
        <v>1</v>
      </c>
      <c r="J76" s="9"/>
      <c r="K76" s="9"/>
      <c r="L76" s="9"/>
      <c r="M76" s="9"/>
      <c r="N76" s="9"/>
      <c r="O76" s="9"/>
      <c r="P76" s="9"/>
      <c r="Q76" s="9"/>
      <c r="R76" s="9"/>
      <c r="S76" s="9"/>
      <c r="T76" s="9"/>
      <c r="U76" s="9"/>
      <c r="V76" s="9"/>
      <c r="W76" s="9">
        <v>43.6834704554805</v>
      </c>
      <c r="X76" s="9">
        <v>10.4730137701336</v>
      </c>
      <c r="Y76" s="9" t="s">
        <v>2593</v>
      </c>
      <c r="Z76" s="9"/>
      <c r="AA76" s="9" t="s">
        <v>4236</v>
      </c>
      <c r="AB76" s="9" t="s">
        <v>4255</v>
      </c>
      <c r="AC76" s="9"/>
      <c r="AD76" s="9" t="s">
        <v>4257</v>
      </c>
      <c r="AE76" s="9"/>
      <c r="AF76" s="9" t="s">
        <v>5133</v>
      </c>
      <c r="AG76" s="9"/>
      <c r="AH76" s="9"/>
      <c r="AI76" s="9"/>
      <c r="AJ76" s="9" t="s">
        <v>4493</v>
      </c>
      <c r="AK76" s="9"/>
      <c r="AL76" s="9"/>
      <c r="AM76" s="9"/>
      <c r="AN76" s="9"/>
      <c r="AO76" s="9"/>
      <c r="AP76" s="9"/>
      <c r="AQ76" s="9"/>
      <c r="AR76" s="9"/>
      <c r="AS76" s="9"/>
    </row>
    <row r="77" spans="1:45" ht="12.75">
      <c r="A77" s="9">
        <v>1</v>
      </c>
      <c r="B77" s="9" t="s">
        <v>4232</v>
      </c>
      <c r="C77" s="9"/>
      <c r="D77" s="9" t="s">
        <v>4877</v>
      </c>
      <c r="E77" s="9"/>
      <c r="F77" s="9" t="s">
        <v>2598</v>
      </c>
      <c r="G77" s="9" t="s">
        <v>4878</v>
      </c>
      <c r="H77" s="9" t="s">
        <v>4623</v>
      </c>
      <c r="I77" s="9">
        <v>1</v>
      </c>
      <c r="J77" s="9"/>
      <c r="K77" s="9"/>
      <c r="L77" s="9"/>
      <c r="M77" s="9"/>
      <c r="N77" s="9"/>
      <c r="O77" s="9"/>
      <c r="P77" s="9"/>
      <c r="Q77" s="9"/>
      <c r="R77" s="9"/>
      <c r="S77" s="9"/>
      <c r="T77" s="9"/>
      <c r="U77" s="9"/>
      <c r="V77" s="9"/>
      <c r="W77" s="9">
        <v>43.313689948618</v>
      </c>
      <c r="X77" s="9">
        <v>10.624651988845</v>
      </c>
      <c r="Y77" s="9" t="s">
        <v>2593</v>
      </c>
      <c r="Z77" s="9"/>
      <c r="AA77" s="9"/>
      <c r="AB77" s="9"/>
      <c r="AC77" s="9"/>
      <c r="AD77" s="9"/>
      <c r="AE77" s="9"/>
      <c r="AF77" s="9" t="s">
        <v>5175</v>
      </c>
      <c r="AG77" s="9"/>
      <c r="AH77" s="9"/>
      <c r="AI77" s="9"/>
      <c r="AJ77" s="9" t="s">
        <v>4493</v>
      </c>
      <c r="AK77" s="9"/>
      <c r="AL77" s="9"/>
      <c r="AM77" s="9"/>
      <c r="AN77" s="9"/>
      <c r="AO77" s="9"/>
      <c r="AP77" s="9"/>
      <c r="AQ77" s="9"/>
      <c r="AR77" s="9"/>
      <c r="AS77" s="9"/>
    </row>
    <row r="78" spans="1:45" ht="12.75">
      <c r="A78" s="9">
        <v>1</v>
      </c>
      <c r="B78" s="9" t="s">
        <v>4232</v>
      </c>
      <c r="C78" s="9" t="s">
        <v>1780</v>
      </c>
      <c r="D78" s="9" t="s">
        <v>68</v>
      </c>
      <c r="E78" s="9" t="s">
        <v>2596</v>
      </c>
      <c r="F78" s="9" t="s">
        <v>2597</v>
      </c>
      <c r="G78" s="9" t="s">
        <v>69</v>
      </c>
      <c r="H78" s="9" t="s">
        <v>4272</v>
      </c>
      <c r="I78" s="9">
        <v>1</v>
      </c>
      <c r="J78" s="9"/>
      <c r="K78" s="9"/>
      <c r="L78" s="9"/>
      <c r="M78" s="9"/>
      <c r="N78" s="9"/>
      <c r="O78" s="9"/>
      <c r="P78" s="9"/>
      <c r="Q78" s="9"/>
      <c r="R78" s="9"/>
      <c r="S78" s="9"/>
      <c r="T78" s="9"/>
      <c r="U78" s="9"/>
      <c r="V78" s="9"/>
      <c r="W78" s="9">
        <v>43.6762664845186</v>
      </c>
      <c r="X78" s="9">
        <v>10.7230094442381</v>
      </c>
      <c r="Y78" s="9" t="s">
        <v>2593</v>
      </c>
      <c r="Z78" s="9"/>
      <c r="AA78" s="9" t="s">
        <v>4236</v>
      </c>
      <c r="AB78" s="9" t="s">
        <v>4255</v>
      </c>
      <c r="AC78" s="9"/>
      <c r="AD78" s="9" t="s">
        <v>4257</v>
      </c>
      <c r="AE78" s="9"/>
      <c r="AF78" s="9" t="s">
        <v>5176</v>
      </c>
      <c r="AG78" s="9"/>
      <c r="AH78" s="9"/>
      <c r="AI78" s="9"/>
      <c r="AJ78" s="9" t="s">
        <v>4493</v>
      </c>
      <c r="AK78" s="9"/>
      <c r="AL78" s="9"/>
      <c r="AM78" s="9"/>
      <c r="AN78" s="9"/>
      <c r="AO78" s="9"/>
      <c r="AP78" s="9"/>
      <c r="AQ78" s="9"/>
      <c r="AR78" s="9"/>
      <c r="AS78" s="9"/>
    </row>
    <row r="79" spans="1:45" ht="12.75">
      <c r="A79" s="9">
        <v>1</v>
      </c>
      <c r="B79" s="9" t="s">
        <v>4232</v>
      </c>
      <c r="C79" s="9" t="s">
        <v>5420</v>
      </c>
      <c r="D79" s="9" t="s">
        <v>177</v>
      </c>
      <c r="E79" s="9" t="s">
        <v>2594</v>
      </c>
      <c r="F79" s="9" t="s">
        <v>2595</v>
      </c>
      <c r="G79" s="9" t="s">
        <v>178</v>
      </c>
      <c r="H79" s="9" t="s">
        <v>4266</v>
      </c>
      <c r="I79" s="9">
        <v>1</v>
      </c>
      <c r="J79" s="9"/>
      <c r="K79" s="9"/>
      <c r="L79" s="9"/>
      <c r="M79" s="9"/>
      <c r="N79" s="9"/>
      <c r="O79" s="9"/>
      <c r="P79" s="9"/>
      <c r="Q79" s="9"/>
      <c r="R79" s="9"/>
      <c r="S79" s="9"/>
      <c r="T79" s="9"/>
      <c r="U79" s="9"/>
      <c r="V79" s="9"/>
      <c r="W79" s="9">
        <v>43.88759110823</v>
      </c>
      <c r="X79" s="9">
        <v>11.0134434219227</v>
      </c>
      <c r="Y79" s="9" t="s">
        <v>2593</v>
      </c>
      <c r="Z79" s="9"/>
      <c r="AA79" s="9" t="s">
        <v>4236</v>
      </c>
      <c r="AB79" s="9" t="s">
        <v>4255</v>
      </c>
      <c r="AC79" s="9"/>
      <c r="AD79" s="9" t="s">
        <v>4257</v>
      </c>
      <c r="AE79" s="9"/>
      <c r="AF79" s="9" t="s">
        <v>5177</v>
      </c>
      <c r="AG79" s="9"/>
      <c r="AH79" s="9"/>
      <c r="AI79" s="9"/>
      <c r="AJ79" s="9" t="s">
        <v>4493</v>
      </c>
      <c r="AK79" s="9"/>
      <c r="AL79" s="9"/>
      <c r="AM79" s="9"/>
      <c r="AN79" s="9"/>
      <c r="AO79" s="9"/>
      <c r="AP79" s="9"/>
      <c r="AQ79" s="9"/>
      <c r="AR79" s="9"/>
      <c r="AS79" s="9"/>
    </row>
    <row r="80" spans="1:45" ht="12.75">
      <c r="A80" s="9">
        <v>1</v>
      </c>
      <c r="B80" s="9" t="s">
        <v>4232</v>
      </c>
      <c r="C80" s="9" t="s">
        <v>5405</v>
      </c>
      <c r="D80" s="9" t="s">
        <v>106</v>
      </c>
      <c r="E80" s="9" t="s">
        <v>570</v>
      </c>
      <c r="F80" s="9" t="s">
        <v>571</v>
      </c>
      <c r="G80" s="9" t="s">
        <v>107</v>
      </c>
      <c r="H80" s="9" t="s">
        <v>4266</v>
      </c>
      <c r="I80" s="9">
        <v>1</v>
      </c>
      <c r="J80" s="9"/>
      <c r="K80" s="9"/>
      <c r="L80" s="9"/>
      <c r="M80" s="9"/>
      <c r="N80" s="9"/>
      <c r="O80" s="9"/>
      <c r="P80" s="9"/>
      <c r="Q80" s="9"/>
      <c r="R80" s="9"/>
      <c r="S80" s="9"/>
      <c r="T80" s="9"/>
      <c r="U80" s="9"/>
      <c r="V80" s="9"/>
      <c r="W80" s="9">
        <v>43.8678688887052</v>
      </c>
      <c r="X80" s="9">
        <v>10.7259676834575</v>
      </c>
      <c r="Y80" s="9" t="s">
        <v>2593</v>
      </c>
      <c r="Z80" s="9"/>
      <c r="AA80" s="9" t="s">
        <v>4236</v>
      </c>
      <c r="AB80" s="9" t="s">
        <v>4255</v>
      </c>
      <c r="AC80" s="9"/>
      <c r="AD80" s="9" t="s">
        <v>4257</v>
      </c>
      <c r="AE80" s="9"/>
      <c r="AF80" s="9" t="s">
        <v>5178</v>
      </c>
      <c r="AG80" s="9"/>
      <c r="AH80" s="9"/>
      <c r="AI80" s="9"/>
      <c r="AJ80" s="9" t="s">
        <v>4493</v>
      </c>
      <c r="AK80" s="9"/>
      <c r="AL80" s="9"/>
      <c r="AM80" s="9"/>
      <c r="AN80" s="9"/>
      <c r="AO80" s="9"/>
      <c r="AP80" s="9"/>
      <c r="AQ80" s="9"/>
      <c r="AR80" s="9"/>
      <c r="AS80" s="9"/>
    </row>
    <row r="81" spans="1:45" ht="12.75">
      <c r="A81" s="9">
        <v>1</v>
      </c>
      <c r="B81" s="9" t="s">
        <v>4232</v>
      </c>
      <c r="C81" s="9" t="s">
        <v>1718</v>
      </c>
      <c r="D81" s="9" t="s">
        <v>181</v>
      </c>
      <c r="E81" s="9" t="s">
        <v>574</v>
      </c>
      <c r="F81" s="9" t="s">
        <v>575</v>
      </c>
      <c r="G81" s="9" t="s">
        <v>182</v>
      </c>
      <c r="H81" s="9" t="s">
        <v>4266</v>
      </c>
      <c r="I81" s="9">
        <v>1</v>
      </c>
      <c r="J81" s="9"/>
      <c r="K81" s="9"/>
      <c r="L81" s="9"/>
      <c r="M81" s="9"/>
      <c r="N81" s="9"/>
      <c r="O81" s="9"/>
      <c r="P81" s="9"/>
      <c r="Q81" s="9"/>
      <c r="R81" s="9"/>
      <c r="S81" s="9"/>
      <c r="T81" s="9"/>
      <c r="U81" s="9"/>
      <c r="V81" s="9"/>
      <c r="W81" s="9">
        <v>43.9246146993025</v>
      </c>
      <c r="X81" s="9">
        <v>10.934609395179</v>
      </c>
      <c r="Y81" s="9" t="s">
        <v>2593</v>
      </c>
      <c r="Z81" s="9"/>
      <c r="AA81" s="9" t="s">
        <v>4236</v>
      </c>
      <c r="AB81" s="9" t="s">
        <v>4255</v>
      </c>
      <c r="AC81" s="9"/>
      <c r="AD81" s="9" t="s">
        <v>4257</v>
      </c>
      <c r="AE81" s="9"/>
      <c r="AF81" s="9" t="s">
        <v>5141</v>
      </c>
      <c r="AG81" s="9"/>
      <c r="AH81" s="9"/>
      <c r="AI81" s="9"/>
      <c r="AJ81" s="9" t="s">
        <v>4493</v>
      </c>
      <c r="AK81" s="9"/>
      <c r="AL81" s="9"/>
      <c r="AM81" s="9"/>
      <c r="AN81" s="9"/>
      <c r="AO81" s="9"/>
      <c r="AP81" s="9"/>
      <c r="AQ81" s="9"/>
      <c r="AR81" s="9"/>
      <c r="AS81" s="9"/>
    </row>
    <row r="82" spans="1:45" ht="12.75">
      <c r="A82" s="9">
        <v>1</v>
      </c>
      <c r="B82" s="9" t="s">
        <v>4232</v>
      </c>
      <c r="C82" s="9" t="s">
        <v>5273</v>
      </c>
      <c r="D82" s="9" t="s">
        <v>179</v>
      </c>
      <c r="E82" s="9" t="s">
        <v>525</v>
      </c>
      <c r="F82" s="9" t="s">
        <v>526</v>
      </c>
      <c r="G82" s="9" t="s">
        <v>180</v>
      </c>
      <c r="H82" s="9" t="s">
        <v>4266</v>
      </c>
      <c r="I82" s="9">
        <v>1</v>
      </c>
      <c r="J82" s="9"/>
      <c r="K82" s="9"/>
      <c r="L82" s="9"/>
      <c r="M82" s="9"/>
      <c r="N82" s="9"/>
      <c r="O82" s="9"/>
      <c r="P82" s="9"/>
      <c r="Q82" s="9"/>
      <c r="R82" s="9"/>
      <c r="S82" s="9"/>
      <c r="T82" s="9"/>
      <c r="U82" s="9"/>
      <c r="V82" s="9"/>
      <c r="W82" s="9">
        <v>43.8768896232217</v>
      </c>
      <c r="X82" s="9">
        <v>10.9625378142145</v>
      </c>
      <c r="Y82" s="9" t="s">
        <v>2593</v>
      </c>
      <c r="Z82" s="9"/>
      <c r="AA82" s="9" t="s">
        <v>4236</v>
      </c>
      <c r="AB82" s="9" t="s">
        <v>4255</v>
      </c>
      <c r="AC82" s="9"/>
      <c r="AD82" s="9" t="s">
        <v>4257</v>
      </c>
      <c r="AE82" s="9"/>
      <c r="AF82" s="9" t="s">
        <v>5179</v>
      </c>
      <c r="AG82" s="9"/>
      <c r="AH82" s="9"/>
      <c r="AI82" s="9"/>
      <c r="AJ82" s="9" t="s">
        <v>4493</v>
      </c>
      <c r="AK82" s="9"/>
      <c r="AL82" s="9"/>
      <c r="AM82" s="9"/>
      <c r="AN82" s="9"/>
      <c r="AO82" s="9"/>
      <c r="AP82" s="9"/>
      <c r="AQ82" s="9"/>
      <c r="AR82" s="9"/>
      <c r="AS82" s="9"/>
    </row>
    <row r="83" spans="1:45" ht="12.75">
      <c r="A83" s="9">
        <v>1</v>
      </c>
      <c r="B83" s="9" t="s">
        <v>4232</v>
      </c>
      <c r="C83" s="9" t="s">
        <v>3458</v>
      </c>
      <c r="D83" s="9" t="s">
        <v>166</v>
      </c>
      <c r="E83" s="9" t="s">
        <v>593</v>
      </c>
      <c r="F83" s="9" t="s">
        <v>594</v>
      </c>
      <c r="G83" s="9" t="s">
        <v>167</v>
      </c>
      <c r="H83" s="9" t="s">
        <v>1744</v>
      </c>
      <c r="I83" s="9">
        <v>1</v>
      </c>
      <c r="J83" s="9"/>
      <c r="K83" s="9"/>
      <c r="L83" s="9"/>
      <c r="M83" s="9"/>
      <c r="N83" s="9"/>
      <c r="O83" s="9"/>
      <c r="P83" s="9"/>
      <c r="Q83" s="9"/>
      <c r="R83" s="9"/>
      <c r="S83" s="9"/>
      <c r="T83" s="9"/>
      <c r="U83" s="9"/>
      <c r="V83" s="9"/>
      <c r="W83" s="9">
        <v>43.8082238889751</v>
      </c>
      <c r="X83" s="9">
        <v>11.062604871511</v>
      </c>
      <c r="Y83" s="9" t="s">
        <v>2593</v>
      </c>
      <c r="Z83" s="9"/>
      <c r="AA83" s="9" t="s">
        <v>4236</v>
      </c>
      <c r="AB83" s="9" t="s">
        <v>4255</v>
      </c>
      <c r="AC83" s="9"/>
      <c r="AD83" s="9" t="s">
        <v>4257</v>
      </c>
      <c r="AE83" s="9"/>
      <c r="AF83" s="9" t="s">
        <v>5180</v>
      </c>
      <c r="AG83" s="9"/>
      <c r="AH83" s="9"/>
      <c r="AI83" s="9"/>
      <c r="AJ83" s="9" t="s">
        <v>4493</v>
      </c>
      <c r="AK83" s="9"/>
      <c r="AL83" s="9"/>
      <c r="AM83" s="9"/>
      <c r="AN83" s="9"/>
      <c r="AO83" s="9"/>
      <c r="AP83" s="9"/>
      <c r="AQ83" s="9"/>
      <c r="AR83" s="9"/>
      <c r="AS83" s="9"/>
    </row>
    <row r="84" spans="1:45" ht="12.75">
      <c r="A84" s="9">
        <v>1</v>
      </c>
      <c r="B84" s="9" t="s">
        <v>4232</v>
      </c>
      <c r="C84" s="9" t="s">
        <v>1733</v>
      </c>
      <c r="D84" s="9" t="s">
        <v>114</v>
      </c>
      <c r="E84" s="9" t="s">
        <v>591</v>
      </c>
      <c r="F84" s="9" t="s">
        <v>592</v>
      </c>
      <c r="G84" s="9" t="s">
        <v>115</v>
      </c>
      <c r="H84" s="9" t="s">
        <v>4266</v>
      </c>
      <c r="I84" s="9">
        <v>1</v>
      </c>
      <c r="J84" s="9"/>
      <c r="K84" s="9"/>
      <c r="L84" s="9"/>
      <c r="M84" s="9"/>
      <c r="N84" s="9"/>
      <c r="O84" s="9"/>
      <c r="P84" s="9"/>
      <c r="Q84" s="9"/>
      <c r="R84" s="9"/>
      <c r="S84" s="9"/>
      <c r="T84" s="9"/>
      <c r="U84" s="9"/>
      <c r="V84" s="9"/>
      <c r="W84" s="9">
        <v>43.8132614554989</v>
      </c>
      <c r="X84" s="9">
        <v>10.8498463162918</v>
      </c>
      <c r="Y84" s="9" t="s">
        <v>2593</v>
      </c>
      <c r="Z84" s="9"/>
      <c r="AA84" s="9" t="s">
        <v>4236</v>
      </c>
      <c r="AB84" s="9" t="s">
        <v>4255</v>
      </c>
      <c r="AC84" s="9"/>
      <c r="AD84" s="9" t="s">
        <v>4257</v>
      </c>
      <c r="AE84" s="9"/>
      <c r="AF84" s="9" t="s">
        <v>5140</v>
      </c>
      <c r="AG84" s="9"/>
      <c r="AH84" s="9"/>
      <c r="AI84" s="9"/>
      <c r="AJ84" s="9" t="s">
        <v>4493</v>
      </c>
      <c r="AK84" s="9"/>
      <c r="AL84" s="9"/>
      <c r="AM84" s="9"/>
      <c r="AN84" s="9"/>
      <c r="AO84" s="9"/>
      <c r="AP84" s="9"/>
      <c r="AQ84" s="9"/>
      <c r="AR84" s="9"/>
      <c r="AS84" s="9"/>
    </row>
    <row r="85" spans="1:45" ht="12.75">
      <c r="A85" s="9">
        <v>1</v>
      </c>
      <c r="B85" s="9" t="s">
        <v>4232</v>
      </c>
      <c r="C85" s="9" t="s">
        <v>5424</v>
      </c>
      <c r="D85" s="9" t="s">
        <v>2577</v>
      </c>
      <c r="E85" s="9" t="s">
        <v>589</v>
      </c>
      <c r="F85" s="9" t="s">
        <v>590</v>
      </c>
      <c r="G85" s="9" t="s">
        <v>2578</v>
      </c>
      <c r="H85" s="9" t="s">
        <v>4266</v>
      </c>
      <c r="I85" s="9">
        <v>1</v>
      </c>
      <c r="J85" s="9"/>
      <c r="K85" s="9"/>
      <c r="L85" s="9"/>
      <c r="M85" s="9"/>
      <c r="N85" s="9"/>
      <c r="O85" s="9"/>
      <c r="P85" s="9"/>
      <c r="Q85" s="9"/>
      <c r="R85" s="9"/>
      <c r="S85" s="9"/>
      <c r="T85" s="9"/>
      <c r="U85" s="9"/>
      <c r="V85" s="9"/>
      <c r="W85" s="9">
        <v>43.9280040249578</v>
      </c>
      <c r="X85" s="9">
        <v>10.9027292323019</v>
      </c>
      <c r="Y85" s="9" t="s">
        <v>2593</v>
      </c>
      <c r="Z85" s="9"/>
      <c r="AA85" s="9" t="s">
        <v>4236</v>
      </c>
      <c r="AB85" s="9" t="s">
        <v>4255</v>
      </c>
      <c r="AC85" s="9"/>
      <c r="AD85" s="9" t="s">
        <v>4257</v>
      </c>
      <c r="AE85" s="9"/>
      <c r="AF85" s="9" t="s">
        <v>5167</v>
      </c>
      <c r="AG85" s="9"/>
      <c r="AH85" s="9"/>
      <c r="AI85" s="9"/>
      <c r="AJ85" s="9" t="s">
        <v>4493</v>
      </c>
      <c r="AK85" s="9"/>
      <c r="AL85" s="9"/>
      <c r="AM85" s="9"/>
      <c r="AN85" s="9"/>
      <c r="AO85" s="9"/>
      <c r="AP85" s="9"/>
      <c r="AQ85" s="9"/>
      <c r="AR85" s="9"/>
      <c r="AS85" s="9"/>
    </row>
    <row r="86" spans="1:45" ht="12.75">
      <c r="A86" s="9">
        <v>1</v>
      </c>
      <c r="B86" s="9" t="s">
        <v>4232</v>
      </c>
      <c r="C86" s="9" t="s">
        <v>1738</v>
      </c>
      <c r="D86" s="9" t="s">
        <v>124</v>
      </c>
      <c r="E86" s="9" t="s">
        <v>587</v>
      </c>
      <c r="F86" s="9" t="s">
        <v>588</v>
      </c>
      <c r="G86" s="9" t="s">
        <v>125</v>
      </c>
      <c r="H86" s="9" t="s">
        <v>4266</v>
      </c>
      <c r="I86" s="9">
        <v>1</v>
      </c>
      <c r="J86" s="9"/>
      <c r="K86" s="9"/>
      <c r="L86" s="9"/>
      <c r="M86" s="9"/>
      <c r="N86" s="9"/>
      <c r="O86" s="9"/>
      <c r="P86" s="9"/>
      <c r="Q86" s="9"/>
      <c r="R86" s="9"/>
      <c r="S86" s="9"/>
      <c r="T86" s="9"/>
      <c r="U86" s="9"/>
      <c r="V86" s="9"/>
      <c r="W86" s="9">
        <v>43.8363345924525</v>
      </c>
      <c r="X86" s="9">
        <v>10.7569996029372</v>
      </c>
      <c r="Y86" s="9" t="s">
        <v>2593</v>
      </c>
      <c r="Z86" s="9"/>
      <c r="AA86" s="9" t="s">
        <v>4236</v>
      </c>
      <c r="AB86" s="9" t="s">
        <v>4255</v>
      </c>
      <c r="AC86" s="9"/>
      <c r="AD86" s="9" t="s">
        <v>4257</v>
      </c>
      <c r="AE86" s="9"/>
      <c r="AF86" s="9" t="s">
        <v>5144</v>
      </c>
      <c r="AG86" s="9"/>
      <c r="AH86" s="9"/>
      <c r="AI86" s="9"/>
      <c r="AJ86" s="9" t="s">
        <v>4493</v>
      </c>
      <c r="AK86" s="9"/>
      <c r="AL86" s="9"/>
      <c r="AM86" s="9"/>
      <c r="AN86" s="9"/>
      <c r="AO86" s="9"/>
      <c r="AP86" s="9"/>
      <c r="AQ86" s="9"/>
      <c r="AR86" s="9"/>
      <c r="AS86" s="9"/>
    </row>
    <row r="87" spans="1:45" ht="12.75">
      <c r="A87" s="9">
        <v>1</v>
      </c>
      <c r="B87" s="9" t="s">
        <v>4232</v>
      </c>
      <c r="C87" s="9" t="s">
        <v>1763</v>
      </c>
      <c r="D87" s="9" t="s">
        <v>116</v>
      </c>
      <c r="E87" s="9" t="s">
        <v>585</v>
      </c>
      <c r="F87" s="9" t="s">
        <v>586</v>
      </c>
      <c r="G87" s="9" t="s">
        <v>117</v>
      </c>
      <c r="H87" s="9" t="s">
        <v>4266</v>
      </c>
      <c r="I87" s="9">
        <v>1</v>
      </c>
      <c r="J87" s="9"/>
      <c r="K87" s="9"/>
      <c r="L87" s="9"/>
      <c r="M87" s="9"/>
      <c r="N87" s="9"/>
      <c r="O87" s="9"/>
      <c r="P87" s="9"/>
      <c r="Q87" s="9"/>
      <c r="R87" s="9"/>
      <c r="S87" s="9"/>
      <c r="T87" s="9"/>
      <c r="U87" s="9"/>
      <c r="V87" s="9"/>
      <c r="W87" s="9">
        <v>43.8640515207888</v>
      </c>
      <c r="X87" s="9">
        <v>10.7602026603224</v>
      </c>
      <c r="Y87" s="9" t="s">
        <v>2593</v>
      </c>
      <c r="Z87" s="9"/>
      <c r="AA87" s="9" t="s">
        <v>4236</v>
      </c>
      <c r="AB87" s="9" t="s">
        <v>4255</v>
      </c>
      <c r="AC87" s="9"/>
      <c r="AD87" s="9" t="s">
        <v>4257</v>
      </c>
      <c r="AE87" s="9"/>
      <c r="AF87" s="9" t="s">
        <v>5181</v>
      </c>
      <c r="AG87" s="9"/>
      <c r="AH87" s="9"/>
      <c r="AI87" s="9"/>
      <c r="AJ87" s="9" t="s">
        <v>4493</v>
      </c>
      <c r="AK87" s="9"/>
      <c r="AL87" s="9"/>
      <c r="AM87" s="9"/>
      <c r="AN87" s="9"/>
      <c r="AO87" s="9"/>
      <c r="AP87" s="9"/>
      <c r="AQ87" s="9"/>
      <c r="AR87" s="9"/>
      <c r="AS87" s="9"/>
    </row>
    <row r="88" spans="1:45" ht="12.75">
      <c r="A88" s="9">
        <v>1</v>
      </c>
      <c r="B88" s="9" t="s">
        <v>4232</v>
      </c>
      <c r="C88" s="9" t="s">
        <v>5281</v>
      </c>
      <c r="D88" s="9" t="s">
        <v>207</v>
      </c>
      <c r="E88" s="9" t="s">
        <v>583</v>
      </c>
      <c r="F88" s="9" t="s">
        <v>584</v>
      </c>
      <c r="G88" s="9" t="s">
        <v>208</v>
      </c>
      <c r="H88" s="9" t="s">
        <v>1706</v>
      </c>
      <c r="I88" s="9">
        <v>1</v>
      </c>
      <c r="J88" s="9"/>
      <c r="K88" s="9"/>
      <c r="L88" s="9"/>
      <c r="M88" s="9"/>
      <c r="N88" s="9"/>
      <c r="O88" s="9"/>
      <c r="P88" s="9"/>
      <c r="Q88" s="9"/>
      <c r="R88" s="9"/>
      <c r="S88" s="9"/>
      <c r="T88" s="9"/>
      <c r="U88" s="9"/>
      <c r="V88" s="9"/>
      <c r="W88" s="9">
        <v>43.064984</v>
      </c>
      <c r="X88" s="9">
        <v>11.841272</v>
      </c>
      <c r="Y88" s="9" t="s">
        <v>2593</v>
      </c>
      <c r="Z88" s="9"/>
      <c r="AA88" s="9" t="s">
        <v>4236</v>
      </c>
      <c r="AB88" s="9" t="s">
        <v>4255</v>
      </c>
      <c r="AC88" s="9"/>
      <c r="AD88" s="9" t="s">
        <v>4257</v>
      </c>
      <c r="AE88" s="9"/>
      <c r="AF88" s="9" t="s">
        <v>5182</v>
      </c>
      <c r="AG88" s="9"/>
      <c r="AH88" s="9"/>
      <c r="AI88" s="9"/>
      <c r="AJ88" s="9" t="s">
        <v>4493</v>
      </c>
      <c r="AK88" s="9"/>
      <c r="AL88" s="9"/>
      <c r="AM88" s="9"/>
      <c r="AN88" s="9"/>
      <c r="AO88" s="9"/>
      <c r="AP88" s="9"/>
      <c r="AQ88" s="9"/>
      <c r="AR88" s="9"/>
      <c r="AS88" s="9"/>
    </row>
    <row r="89" spans="1:45" ht="12.75">
      <c r="A89" s="9">
        <v>1</v>
      </c>
      <c r="B89" s="9" t="s">
        <v>4232</v>
      </c>
      <c r="C89" s="9" t="s">
        <v>5289</v>
      </c>
      <c r="D89" s="9" t="s">
        <v>219</v>
      </c>
      <c r="E89" s="9" t="s">
        <v>581</v>
      </c>
      <c r="F89" s="9" t="s">
        <v>582</v>
      </c>
      <c r="G89" s="9" t="s">
        <v>2467</v>
      </c>
      <c r="H89" s="9" t="s">
        <v>1706</v>
      </c>
      <c r="I89" s="9">
        <v>1</v>
      </c>
      <c r="J89" s="9"/>
      <c r="K89" s="9"/>
      <c r="L89" s="9"/>
      <c r="M89" s="9"/>
      <c r="N89" s="9"/>
      <c r="O89" s="9"/>
      <c r="P89" s="9"/>
      <c r="Q89" s="9"/>
      <c r="R89" s="9"/>
      <c r="S89" s="9"/>
      <c r="T89" s="9"/>
      <c r="U89" s="9"/>
      <c r="V89" s="9"/>
      <c r="W89" s="9">
        <v>43.185434</v>
      </c>
      <c r="X89" s="9">
        <v>11.806376</v>
      </c>
      <c r="Y89" s="9" t="s">
        <v>2593</v>
      </c>
      <c r="Z89" s="9"/>
      <c r="AA89" s="9" t="s">
        <v>4236</v>
      </c>
      <c r="AB89" s="9" t="s">
        <v>4255</v>
      </c>
      <c r="AC89" s="9"/>
      <c r="AD89" s="9" t="s">
        <v>4257</v>
      </c>
      <c r="AE89" s="9"/>
      <c r="AF89" s="9" t="s">
        <v>5183</v>
      </c>
      <c r="AG89" s="9"/>
      <c r="AH89" s="9"/>
      <c r="AI89" s="9"/>
      <c r="AJ89" s="9" t="s">
        <v>4493</v>
      </c>
      <c r="AK89" s="9"/>
      <c r="AL89" s="9"/>
      <c r="AM89" s="9"/>
      <c r="AN89" s="9"/>
      <c r="AO89" s="9"/>
      <c r="AP89" s="9"/>
      <c r="AQ89" s="9"/>
      <c r="AR89" s="9"/>
      <c r="AS89" s="9"/>
    </row>
    <row r="90" spans="1:45" ht="12.75">
      <c r="A90" s="9">
        <v>1</v>
      </c>
      <c r="B90" s="9" t="s">
        <v>4232</v>
      </c>
      <c r="C90" s="9" t="s">
        <v>3439</v>
      </c>
      <c r="D90" s="9" t="s">
        <v>2547</v>
      </c>
      <c r="E90" s="9" t="s">
        <v>579</v>
      </c>
      <c r="F90" s="9" t="s">
        <v>580</v>
      </c>
      <c r="G90" s="9" t="s">
        <v>2548</v>
      </c>
      <c r="H90" s="9" t="s">
        <v>1706</v>
      </c>
      <c r="I90" s="9">
        <v>1</v>
      </c>
      <c r="J90" s="9"/>
      <c r="K90" s="9"/>
      <c r="L90" s="9"/>
      <c r="M90" s="9"/>
      <c r="N90" s="9"/>
      <c r="O90" s="9"/>
      <c r="P90" s="9"/>
      <c r="Q90" s="9"/>
      <c r="R90" s="9"/>
      <c r="S90" s="9"/>
      <c r="T90" s="9"/>
      <c r="U90" s="9"/>
      <c r="V90" s="9"/>
      <c r="W90" s="9">
        <v>42.8427417614204</v>
      </c>
      <c r="X90" s="9">
        <v>11.6915281752249</v>
      </c>
      <c r="Y90" s="9" t="s">
        <v>2593</v>
      </c>
      <c r="Z90" s="9"/>
      <c r="AA90" s="9"/>
      <c r="AB90" s="9"/>
      <c r="AC90" s="9"/>
      <c r="AD90" s="9"/>
      <c r="AE90" s="9"/>
      <c r="AF90" s="9" t="s">
        <v>5184</v>
      </c>
      <c r="AG90" s="9"/>
      <c r="AH90" s="9"/>
      <c r="AI90" s="9"/>
      <c r="AJ90" s="9" t="s">
        <v>4607</v>
      </c>
      <c r="AK90" s="9"/>
      <c r="AL90" s="9"/>
      <c r="AM90" s="9"/>
      <c r="AN90" s="9"/>
      <c r="AO90" s="9"/>
      <c r="AP90" s="9"/>
      <c r="AQ90" s="9"/>
      <c r="AR90" s="9"/>
      <c r="AS90" s="9"/>
    </row>
    <row r="91" spans="1:45" ht="12.75">
      <c r="A91" s="9">
        <v>1</v>
      </c>
      <c r="B91" s="9" t="s">
        <v>4232</v>
      </c>
      <c r="C91" s="9" t="s">
        <v>4286</v>
      </c>
      <c r="D91" s="9" t="s">
        <v>130</v>
      </c>
      <c r="E91" s="9" t="s">
        <v>577</v>
      </c>
      <c r="F91" s="9" t="s">
        <v>578</v>
      </c>
      <c r="G91" s="9" t="s">
        <v>131</v>
      </c>
      <c r="H91" s="9" t="s">
        <v>1706</v>
      </c>
      <c r="I91" s="9">
        <v>1</v>
      </c>
      <c r="J91" s="9"/>
      <c r="K91" s="9"/>
      <c r="L91" s="9"/>
      <c r="M91" s="9"/>
      <c r="N91" s="9"/>
      <c r="O91" s="9"/>
      <c r="P91" s="9"/>
      <c r="Q91" s="9"/>
      <c r="R91" s="9"/>
      <c r="S91" s="9"/>
      <c r="T91" s="9"/>
      <c r="U91" s="9"/>
      <c r="V91" s="9"/>
      <c r="W91" s="9">
        <v>43.471386282512</v>
      </c>
      <c r="X91" s="9">
        <v>11.1316683388108</v>
      </c>
      <c r="Y91" s="9" t="s">
        <v>2593</v>
      </c>
      <c r="Z91" s="9"/>
      <c r="AA91" s="9" t="s">
        <v>4236</v>
      </c>
      <c r="AB91" s="9" t="s">
        <v>4255</v>
      </c>
      <c r="AC91" s="9"/>
      <c r="AD91" s="9" t="s">
        <v>4257</v>
      </c>
      <c r="AE91" s="9"/>
      <c r="AF91" s="9" t="s">
        <v>5185</v>
      </c>
      <c r="AG91" s="9"/>
      <c r="AH91" s="9"/>
      <c r="AI91" s="9"/>
      <c r="AJ91" s="9" t="s">
        <v>4493</v>
      </c>
      <c r="AK91" s="9"/>
      <c r="AL91" s="9"/>
      <c r="AM91" s="9"/>
      <c r="AN91" s="9"/>
      <c r="AO91" s="9"/>
      <c r="AP91" s="9"/>
      <c r="AQ91" s="9"/>
      <c r="AR91" s="9"/>
      <c r="AS91" s="9"/>
    </row>
    <row r="92" spans="1:45" ht="12.75">
      <c r="A92" s="9">
        <v>1</v>
      </c>
      <c r="B92" s="9" t="s">
        <v>4232</v>
      </c>
      <c r="C92" s="9"/>
      <c r="D92" s="9" t="s">
        <v>4830</v>
      </c>
      <c r="E92" s="9"/>
      <c r="F92" s="9" t="s">
        <v>576</v>
      </c>
      <c r="G92" s="9" t="s">
        <v>4831</v>
      </c>
      <c r="H92" s="9" t="s">
        <v>4627</v>
      </c>
      <c r="I92" s="9">
        <v>1</v>
      </c>
      <c r="J92" s="9"/>
      <c r="K92" s="9"/>
      <c r="L92" s="9"/>
      <c r="M92" s="9"/>
      <c r="N92" s="9"/>
      <c r="O92" s="9"/>
      <c r="P92" s="9"/>
      <c r="Q92" s="9"/>
      <c r="R92" s="9"/>
      <c r="S92" s="9"/>
      <c r="T92" s="9"/>
      <c r="U92" s="9"/>
      <c r="V92" s="9"/>
      <c r="W92" s="9">
        <v>43.4137067415636</v>
      </c>
      <c r="X92" s="9">
        <v>11.2151003892516</v>
      </c>
      <c r="Y92" s="9" t="s">
        <v>2593</v>
      </c>
      <c r="Z92" s="9"/>
      <c r="AA92" s="9" t="s">
        <v>4236</v>
      </c>
      <c r="AB92" s="9" t="s">
        <v>4255</v>
      </c>
      <c r="AC92" s="9"/>
      <c r="AD92" s="9" t="s">
        <v>4257</v>
      </c>
      <c r="AE92" s="9"/>
      <c r="AF92" s="9" t="s">
        <v>5185</v>
      </c>
      <c r="AG92" s="9"/>
      <c r="AH92" s="9"/>
      <c r="AI92" s="9"/>
      <c r="AJ92" s="9" t="s">
        <v>4493</v>
      </c>
      <c r="AK92" s="9"/>
      <c r="AL92" s="9"/>
      <c r="AM92" s="9"/>
      <c r="AN92" s="9"/>
      <c r="AO92" s="9"/>
      <c r="AP92" s="9"/>
      <c r="AQ92" s="9"/>
      <c r="AR92" s="9"/>
      <c r="AS92" s="9"/>
    </row>
    <row r="93" spans="1:45" ht="12.75">
      <c r="A93" s="9">
        <v>1</v>
      </c>
      <c r="B93" s="9" t="s">
        <v>4232</v>
      </c>
      <c r="C93" s="9" t="s">
        <v>3417</v>
      </c>
      <c r="D93" s="9" t="s">
        <v>146</v>
      </c>
      <c r="E93" s="9" t="s">
        <v>548</v>
      </c>
      <c r="F93" s="9" t="s">
        <v>549</v>
      </c>
      <c r="G93" s="9" t="s">
        <v>147</v>
      </c>
      <c r="H93" s="9" t="s">
        <v>4292</v>
      </c>
      <c r="I93" s="9">
        <v>1</v>
      </c>
      <c r="J93" s="9"/>
      <c r="K93" s="9"/>
      <c r="L93" s="9"/>
      <c r="M93" s="9"/>
      <c r="N93" s="9"/>
      <c r="O93" s="9"/>
      <c r="P93" s="9"/>
      <c r="Q93" s="9"/>
      <c r="R93" s="9"/>
      <c r="S93" s="9"/>
      <c r="T93" s="9"/>
      <c r="U93" s="9"/>
      <c r="V93" s="9"/>
      <c r="W93" s="9">
        <v>43.7693582517905</v>
      </c>
      <c r="X93" s="9">
        <v>11.3082466495298</v>
      </c>
      <c r="Y93" s="9" t="s">
        <v>2593</v>
      </c>
      <c r="Z93" s="9"/>
      <c r="AA93" s="9" t="s">
        <v>4236</v>
      </c>
      <c r="AB93" s="9" t="s">
        <v>4255</v>
      </c>
      <c r="AC93" s="9"/>
      <c r="AD93" s="9" t="s">
        <v>4257</v>
      </c>
      <c r="AE93" s="9"/>
      <c r="AF93" s="9" t="s">
        <v>5133</v>
      </c>
      <c r="AG93" s="9"/>
      <c r="AH93" s="9"/>
      <c r="AI93" s="9"/>
      <c r="AJ93" s="9" t="s">
        <v>4493</v>
      </c>
      <c r="AK93" s="9"/>
      <c r="AL93" s="9"/>
      <c r="AM93" s="9"/>
      <c r="AN93" s="9"/>
      <c r="AO93" s="9"/>
      <c r="AP93" s="9"/>
      <c r="AQ93" s="9"/>
      <c r="AR93" s="9"/>
      <c r="AS93" s="9"/>
    </row>
    <row r="94" spans="1:45" ht="12.75">
      <c r="A94" s="9">
        <v>1</v>
      </c>
      <c r="B94" s="9" t="s">
        <v>4232</v>
      </c>
      <c r="C94" s="9" t="s">
        <v>5353</v>
      </c>
      <c r="D94" s="9" t="s">
        <v>2559</v>
      </c>
      <c r="E94" s="9" t="s">
        <v>572</v>
      </c>
      <c r="F94" s="9" t="s">
        <v>573</v>
      </c>
      <c r="G94" s="9" t="s">
        <v>2560</v>
      </c>
      <c r="H94" s="9" t="s">
        <v>4292</v>
      </c>
      <c r="I94" s="9">
        <v>1</v>
      </c>
      <c r="J94" s="9"/>
      <c r="K94" s="9"/>
      <c r="L94" s="9"/>
      <c r="M94" s="9"/>
      <c r="N94" s="9"/>
      <c r="O94" s="9"/>
      <c r="P94" s="9"/>
      <c r="Q94" s="9"/>
      <c r="R94" s="9"/>
      <c r="S94" s="9"/>
      <c r="T94" s="9"/>
      <c r="U94" s="9"/>
      <c r="V94" s="9"/>
      <c r="W94" s="9">
        <v>43.7852296970016</v>
      </c>
      <c r="X94" s="9">
        <v>11.2048282332482</v>
      </c>
      <c r="Y94" s="9" t="s">
        <v>2593</v>
      </c>
      <c r="Z94" s="9"/>
      <c r="AA94" s="9" t="s">
        <v>4236</v>
      </c>
      <c r="AB94" s="9" t="s">
        <v>4255</v>
      </c>
      <c r="AC94" s="9"/>
      <c r="AD94" s="9" t="s">
        <v>4257</v>
      </c>
      <c r="AE94" s="9"/>
      <c r="AF94" s="9" t="s">
        <v>5133</v>
      </c>
      <c r="AG94" s="9"/>
      <c r="AH94" s="9"/>
      <c r="AI94" s="9"/>
      <c r="AJ94" s="9" t="s">
        <v>4493</v>
      </c>
      <c r="AK94" s="9"/>
      <c r="AL94" s="9"/>
      <c r="AM94" s="9"/>
      <c r="AN94" s="9"/>
      <c r="AO94" s="9"/>
      <c r="AP94" s="9"/>
      <c r="AQ94" s="9"/>
      <c r="AR94" s="9"/>
      <c r="AS94" s="9"/>
    </row>
    <row r="95" spans="1:45" ht="12.75">
      <c r="A95" s="9">
        <v>1</v>
      </c>
      <c r="B95" s="9" t="s">
        <v>4232</v>
      </c>
      <c r="C95" s="9" t="s">
        <v>5331</v>
      </c>
      <c r="D95" s="9" t="s">
        <v>2522</v>
      </c>
      <c r="E95" s="9" t="s">
        <v>596</v>
      </c>
      <c r="F95" s="9" t="s">
        <v>597</v>
      </c>
      <c r="G95" s="9" t="s">
        <v>2523</v>
      </c>
      <c r="H95" s="9" t="s">
        <v>1713</v>
      </c>
      <c r="I95" s="9">
        <v>1</v>
      </c>
      <c r="J95" s="9"/>
      <c r="K95" s="9"/>
      <c r="L95" s="9"/>
      <c r="M95" s="9"/>
      <c r="N95" s="9"/>
      <c r="O95" s="9"/>
      <c r="P95" s="9"/>
      <c r="Q95" s="9"/>
      <c r="R95" s="9"/>
      <c r="S95" s="9"/>
      <c r="T95" s="9"/>
      <c r="U95" s="9"/>
      <c r="V95" s="9"/>
      <c r="W95" s="9">
        <v>42.7175760412282</v>
      </c>
      <c r="X95" s="9">
        <v>10.9921913942767</v>
      </c>
      <c r="Y95" s="9" t="s">
        <v>2593</v>
      </c>
      <c r="Z95" s="9"/>
      <c r="AA95" s="9"/>
      <c r="AB95" s="9"/>
      <c r="AC95" s="9"/>
      <c r="AD95" s="9"/>
      <c r="AE95" s="9"/>
      <c r="AF95" s="9" t="s">
        <v>5186</v>
      </c>
      <c r="AG95" s="9"/>
      <c r="AH95" s="9"/>
      <c r="AI95" s="9"/>
      <c r="AJ95" s="9" t="s">
        <v>4493</v>
      </c>
      <c r="AK95" s="9"/>
      <c r="AL95" s="9"/>
      <c r="AM95" s="9"/>
      <c r="AN95" s="9"/>
      <c r="AO95" s="9"/>
      <c r="AP95" s="9"/>
      <c r="AQ95" s="9"/>
      <c r="AR95" s="9"/>
      <c r="AS95" s="9"/>
    </row>
    <row r="96" spans="1:45" ht="12.75">
      <c r="A96" s="9">
        <v>1</v>
      </c>
      <c r="B96" s="9" t="s">
        <v>4232</v>
      </c>
      <c r="C96" s="9"/>
      <c r="D96" s="9" t="s">
        <v>4891</v>
      </c>
      <c r="E96" s="9"/>
      <c r="F96" s="9" t="s">
        <v>569</v>
      </c>
      <c r="G96" s="9" t="s">
        <v>4892</v>
      </c>
      <c r="H96" s="9" t="s">
        <v>4629</v>
      </c>
      <c r="I96" s="9">
        <v>1</v>
      </c>
      <c r="J96" s="9"/>
      <c r="K96" s="9"/>
      <c r="L96" s="9"/>
      <c r="M96" s="9"/>
      <c r="N96" s="9"/>
      <c r="O96" s="9"/>
      <c r="P96" s="9"/>
      <c r="Q96" s="9"/>
      <c r="R96" s="9"/>
      <c r="S96" s="9"/>
      <c r="T96" s="9"/>
      <c r="U96" s="9"/>
      <c r="V96" s="9"/>
      <c r="W96" s="9">
        <v>42.7082964493741</v>
      </c>
      <c r="X96" s="9">
        <v>11.0115162234514</v>
      </c>
      <c r="Y96" s="9" t="s">
        <v>516</v>
      </c>
      <c r="Z96" s="9"/>
      <c r="AA96" s="9"/>
      <c r="AB96" s="9"/>
      <c r="AC96" s="9"/>
      <c r="AD96" s="9"/>
      <c r="AE96" s="9"/>
      <c r="AF96" s="9" t="s">
        <v>5249</v>
      </c>
      <c r="AG96" s="9"/>
      <c r="AH96" s="9"/>
      <c r="AI96" s="9"/>
      <c r="AJ96" s="9" t="s">
        <v>4493</v>
      </c>
      <c r="AK96" s="9"/>
      <c r="AL96" s="9"/>
      <c r="AM96" s="9"/>
      <c r="AN96" s="9"/>
      <c r="AO96" s="9"/>
      <c r="AP96" s="9"/>
      <c r="AQ96" s="9"/>
      <c r="AR96" s="9"/>
      <c r="AS96" s="9"/>
    </row>
    <row r="97" spans="1:45" ht="12.75">
      <c r="A97" s="9">
        <v>1</v>
      </c>
      <c r="B97" s="9" t="s">
        <v>4232</v>
      </c>
      <c r="C97" s="9" t="s">
        <v>3486</v>
      </c>
      <c r="D97" s="9" t="s">
        <v>2532</v>
      </c>
      <c r="E97" s="9" t="s">
        <v>567</v>
      </c>
      <c r="F97" s="9" t="s">
        <v>568</v>
      </c>
      <c r="G97" s="9" t="s">
        <v>2533</v>
      </c>
      <c r="H97" s="9" t="s">
        <v>1713</v>
      </c>
      <c r="I97" s="9">
        <v>1</v>
      </c>
      <c r="J97" s="9"/>
      <c r="K97" s="9"/>
      <c r="L97" s="9"/>
      <c r="M97" s="9"/>
      <c r="N97" s="9"/>
      <c r="O97" s="9"/>
      <c r="P97" s="9"/>
      <c r="Q97" s="9"/>
      <c r="R97" s="9"/>
      <c r="S97" s="9"/>
      <c r="T97" s="9"/>
      <c r="U97" s="9"/>
      <c r="V97" s="9"/>
      <c r="W97" s="9">
        <v>42.998374652463</v>
      </c>
      <c r="X97" s="9">
        <v>11.1681504953688</v>
      </c>
      <c r="Y97" s="9" t="s">
        <v>2593</v>
      </c>
      <c r="Z97" s="9"/>
      <c r="AA97" s="9"/>
      <c r="AB97" s="9"/>
      <c r="AC97" s="9"/>
      <c r="AD97" s="9"/>
      <c r="AE97" s="9"/>
      <c r="AF97" s="9" t="s">
        <v>5187</v>
      </c>
      <c r="AG97" s="9"/>
      <c r="AH97" s="9"/>
      <c r="AI97" s="9"/>
      <c r="AJ97" s="9" t="s">
        <v>4493</v>
      </c>
      <c r="AK97" s="9"/>
      <c r="AL97" s="9"/>
      <c r="AM97" s="9"/>
      <c r="AN97" s="9"/>
      <c r="AO97" s="9"/>
      <c r="AP97" s="9"/>
      <c r="AQ97" s="9"/>
      <c r="AR97" s="9"/>
      <c r="AS97" s="9"/>
    </row>
    <row r="98" spans="1:45" ht="12.75">
      <c r="A98" s="9">
        <v>1</v>
      </c>
      <c r="B98" s="9" t="s">
        <v>4232</v>
      </c>
      <c r="C98" s="9"/>
      <c r="D98" s="9" t="s">
        <v>4889</v>
      </c>
      <c r="E98" s="9"/>
      <c r="F98" s="9" t="s">
        <v>566</v>
      </c>
      <c r="G98" s="9" t="s">
        <v>4890</v>
      </c>
      <c r="H98" s="9" t="s">
        <v>4621</v>
      </c>
      <c r="I98" s="9">
        <v>1</v>
      </c>
      <c r="J98" s="9"/>
      <c r="K98" s="9"/>
      <c r="L98" s="9"/>
      <c r="M98" s="9"/>
      <c r="N98" s="9"/>
      <c r="O98" s="9"/>
      <c r="P98" s="9"/>
      <c r="Q98" s="9"/>
      <c r="R98" s="9"/>
      <c r="S98" s="9"/>
      <c r="T98" s="9"/>
      <c r="U98" s="9"/>
      <c r="V98" s="9"/>
      <c r="W98" s="9">
        <v>42.8626169977885</v>
      </c>
      <c r="X98" s="9">
        <v>10.4284293756702</v>
      </c>
      <c r="Y98" s="9" t="s">
        <v>516</v>
      </c>
      <c r="Z98" s="9"/>
      <c r="AA98" s="9"/>
      <c r="AB98" s="9"/>
      <c r="AC98" s="9"/>
      <c r="AD98" s="9"/>
      <c r="AE98" s="9"/>
      <c r="AF98" s="1" t="s">
        <v>5247</v>
      </c>
      <c r="AG98" s="9"/>
      <c r="AH98" s="9"/>
      <c r="AI98" s="9"/>
      <c r="AJ98" s="9" t="s">
        <v>4493</v>
      </c>
      <c r="AK98" s="9"/>
      <c r="AL98" s="9"/>
      <c r="AM98" s="9"/>
      <c r="AN98" s="9"/>
      <c r="AO98" s="9"/>
      <c r="AP98" s="9"/>
      <c r="AQ98" s="9"/>
      <c r="AR98" s="9"/>
      <c r="AS98" s="9"/>
    </row>
    <row r="99" spans="1:45" ht="12.75">
      <c r="A99" s="9">
        <v>1</v>
      </c>
      <c r="B99" s="9" t="s">
        <v>4232</v>
      </c>
      <c r="C99" s="9" t="s">
        <v>3477</v>
      </c>
      <c r="D99" s="9" t="s">
        <v>2502</v>
      </c>
      <c r="E99" s="9" t="s">
        <v>564</v>
      </c>
      <c r="F99" s="9" t="s">
        <v>565</v>
      </c>
      <c r="G99" s="9" t="s">
        <v>2503</v>
      </c>
      <c r="H99" s="9" t="s">
        <v>1725</v>
      </c>
      <c r="I99" s="9">
        <v>1</v>
      </c>
      <c r="J99" s="9"/>
      <c r="K99" s="9"/>
      <c r="L99" s="9"/>
      <c r="M99" s="9"/>
      <c r="N99" s="9"/>
      <c r="O99" s="9"/>
      <c r="P99" s="9"/>
      <c r="Q99" s="9"/>
      <c r="R99" s="9"/>
      <c r="S99" s="9"/>
      <c r="T99" s="9"/>
      <c r="U99" s="9"/>
      <c r="V99" s="9"/>
      <c r="W99" s="9">
        <v>43.3781509089388</v>
      </c>
      <c r="X99" s="9">
        <v>10.4440257466793</v>
      </c>
      <c r="Y99" s="9" t="s">
        <v>516</v>
      </c>
      <c r="Z99" s="9"/>
      <c r="AA99" s="9"/>
      <c r="AB99" s="9"/>
      <c r="AC99" s="9"/>
      <c r="AD99" s="9"/>
      <c r="AE99" s="9"/>
      <c r="AF99" s="1" t="s">
        <v>5248</v>
      </c>
      <c r="AG99" s="9"/>
      <c r="AH99" s="9"/>
      <c r="AI99" s="9"/>
      <c r="AJ99" s="9" t="s">
        <v>4493</v>
      </c>
      <c r="AK99" s="9"/>
      <c r="AL99" s="9"/>
      <c r="AM99" s="9"/>
      <c r="AN99" s="9"/>
      <c r="AO99" s="9"/>
      <c r="AP99" s="9"/>
      <c r="AQ99" s="9"/>
      <c r="AR99" s="9"/>
      <c r="AS99" s="9"/>
    </row>
    <row r="100" spans="1:45" ht="12.75">
      <c r="A100" s="9">
        <v>1</v>
      </c>
      <c r="B100" s="9" t="s">
        <v>4232</v>
      </c>
      <c r="C100" s="9" t="s">
        <v>5262</v>
      </c>
      <c r="D100" s="9" t="s">
        <v>2528</v>
      </c>
      <c r="E100" s="9" t="s">
        <v>562</v>
      </c>
      <c r="F100" s="9" t="s">
        <v>563</v>
      </c>
      <c r="G100" s="9" t="s">
        <v>2529</v>
      </c>
      <c r="H100" s="9" t="s">
        <v>1713</v>
      </c>
      <c r="I100" s="9">
        <v>1</v>
      </c>
      <c r="J100" s="9"/>
      <c r="K100" s="9"/>
      <c r="L100" s="9"/>
      <c r="M100" s="9"/>
      <c r="N100" s="9"/>
      <c r="O100" s="9"/>
      <c r="P100" s="9"/>
      <c r="Q100" s="9"/>
      <c r="R100" s="9"/>
      <c r="S100" s="9"/>
      <c r="T100" s="9"/>
      <c r="U100" s="9"/>
      <c r="V100" s="9"/>
      <c r="W100" s="9">
        <v>43.0450725551455</v>
      </c>
      <c r="X100" s="9">
        <v>10.8804927418645</v>
      </c>
      <c r="Y100" s="9" t="s">
        <v>2593</v>
      </c>
      <c r="Z100" s="9"/>
      <c r="AA100" s="9"/>
      <c r="AB100" s="9"/>
      <c r="AC100" s="9"/>
      <c r="AD100" s="9"/>
      <c r="AE100" s="9"/>
      <c r="AF100" s="9" t="s">
        <v>5188</v>
      </c>
      <c r="AG100" s="9"/>
      <c r="AH100" s="9"/>
      <c r="AI100" s="9"/>
      <c r="AJ100" s="9" t="s">
        <v>4493</v>
      </c>
      <c r="AK100" s="9"/>
      <c r="AL100" s="9"/>
      <c r="AM100" s="9"/>
      <c r="AN100" s="9"/>
      <c r="AO100" s="9"/>
      <c r="AP100" s="9"/>
      <c r="AQ100" s="9"/>
      <c r="AR100" s="9"/>
      <c r="AS100" s="9"/>
    </row>
    <row r="101" spans="1:45" ht="12.75">
      <c r="A101" s="9">
        <v>1</v>
      </c>
      <c r="B101" s="9" t="s">
        <v>4232</v>
      </c>
      <c r="C101" s="9" t="s">
        <v>5333</v>
      </c>
      <c r="D101" s="9" t="s">
        <v>4954</v>
      </c>
      <c r="E101" s="9" t="s">
        <v>560</v>
      </c>
      <c r="F101" s="9" t="s">
        <v>561</v>
      </c>
      <c r="G101" s="9" t="s">
        <v>4955</v>
      </c>
      <c r="H101" s="9" t="s">
        <v>4272</v>
      </c>
      <c r="I101" s="9">
        <v>1</v>
      </c>
      <c r="J101" s="9"/>
      <c r="K101" s="9"/>
      <c r="L101" s="9"/>
      <c r="M101" s="9"/>
      <c r="N101" s="9"/>
      <c r="O101" s="9"/>
      <c r="P101" s="9"/>
      <c r="Q101" s="9"/>
      <c r="R101" s="9"/>
      <c r="S101" s="9"/>
      <c r="T101" s="9"/>
      <c r="U101" s="9"/>
      <c r="V101" s="9"/>
      <c r="W101" s="9">
        <v>43.7210354470308</v>
      </c>
      <c r="X101" s="9">
        <v>10.619950237691</v>
      </c>
      <c r="Y101" s="9" t="s">
        <v>2593</v>
      </c>
      <c r="Z101" s="9"/>
      <c r="AA101" s="9" t="s">
        <v>4236</v>
      </c>
      <c r="AB101" s="9" t="s">
        <v>4255</v>
      </c>
      <c r="AC101" s="9"/>
      <c r="AD101" s="9" t="s">
        <v>4257</v>
      </c>
      <c r="AE101" s="9"/>
      <c r="AF101" s="9" t="s">
        <v>5189</v>
      </c>
      <c r="AG101" s="9"/>
      <c r="AH101" s="9"/>
      <c r="AI101" s="9"/>
      <c r="AJ101" s="9" t="s">
        <v>4493</v>
      </c>
      <c r="AK101" s="9"/>
      <c r="AL101" s="9"/>
      <c r="AM101" s="9"/>
      <c r="AN101" s="9"/>
      <c r="AO101" s="9"/>
      <c r="AP101" s="9"/>
      <c r="AQ101" s="9"/>
      <c r="AR101" s="9"/>
      <c r="AS101" s="9"/>
    </row>
    <row r="102" spans="1:45" ht="12.75">
      <c r="A102" s="9">
        <v>1</v>
      </c>
      <c r="B102" s="9" t="s">
        <v>4232</v>
      </c>
      <c r="C102" s="9" t="s">
        <v>3445</v>
      </c>
      <c r="D102" s="9" t="s">
        <v>2555</v>
      </c>
      <c r="E102" s="9" t="s">
        <v>558</v>
      </c>
      <c r="F102" s="9" t="s">
        <v>559</v>
      </c>
      <c r="G102" s="9" t="s">
        <v>2556</v>
      </c>
      <c r="H102" s="9" t="s">
        <v>1775</v>
      </c>
      <c r="I102" s="9">
        <v>1</v>
      </c>
      <c r="J102" s="9"/>
      <c r="K102" s="9"/>
      <c r="L102" s="9"/>
      <c r="M102" s="9"/>
      <c r="N102" s="9"/>
      <c r="O102" s="9"/>
      <c r="P102" s="9"/>
      <c r="Q102" s="9"/>
      <c r="R102" s="9"/>
      <c r="S102" s="9"/>
      <c r="T102" s="9"/>
      <c r="U102" s="9"/>
      <c r="V102" s="9"/>
      <c r="W102" s="9">
        <v>44.0331772159233</v>
      </c>
      <c r="X102" s="9">
        <v>10.0526940553</v>
      </c>
      <c r="Y102" s="9" t="s">
        <v>2593</v>
      </c>
      <c r="Z102" s="9"/>
      <c r="AA102" s="9"/>
      <c r="AB102" s="9"/>
      <c r="AC102" s="9"/>
      <c r="AD102" s="9"/>
      <c r="AE102" s="9"/>
      <c r="AF102" s="9" t="s">
        <v>5166</v>
      </c>
      <c r="AG102" s="9"/>
      <c r="AH102" s="9"/>
      <c r="AI102" s="9"/>
      <c r="AJ102" s="9" t="s">
        <v>5246</v>
      </c>
      <c r="AK102" s="9"/>
      <c r="AL102" s="9"/>
      <c r="AM102" s="9"/>
      <c r="AN102" s="9"/>
      <c r="AO102" s="9"/>
      <c r="AP102" s="9"/>
      <c r="AQ102" s="9"/>
      <c r="AR102" s="9"/>
      <c r="AS102" s="9"/>
    </row>
    <row r="103" spans="1:45" ht="12.75">
      <c r="A103" s="9">
        <v>1</v>
      </c>
      <c r="B103" s="9" t="s">
        <v>4232</v>
      </c>
      <c r="C103" s="9" t="s">
        <v>5363</v>
      </c>
      <c r="D103" s="9" t="s">
        <v>72</v>
      </c>
      <c r="E103" s="9" t="s">
        <v>556</v>
      </c>
      <c r="F103" s="9" t="s">
        <v>557</v>
      </c>
      <c r="G103" s="9" t="s">
        <v>73</v>
      </c>
      <c r="H103" s="9" t="s">
        <v>4272</v>
      </c>
      <c r="I103" s="9">
        <v>1</v>
      </c>
      <c r="J103" s="9"/>
      <c r="K103" s="9"/>
      <c r="L103" s="9"/>
      <c r="M103" s="9"/>
      <c r="N103" s="9"/>
      <c r="O103" s="9"/>
      <c r="P103" s="9"/>
      <c r="Q103" s="9"/>
      <c r="R103" s="9"/>
      <c r="S103" s="9"/>
      <c r="T103" s="9"/>
      <c r="U103" s="9"/>
      <c r="V103" s="9"/>
      <c r="W103" s="9">
        <v>43.6864790436604</v>
      </c>
      <c r="X103" s="9">
        <v>10.4503698748074</v>
      </c>
      <c r="Y103" s="9" t="s">
        <v>2593</v>
      </c>
      <c r="Z103" s="9"/>
      <c r="AA103" s="9" t="s">
        <v>4236</v>
      </c>
      <c r="AB103" s="9" t="s">
        <v>4255</v>
      </c>
      <c r="AC103" s="9"/>
      <c r="AD103" s="9" t="s">
        <v>4257</v>
      </c>
      <c r="AE103" s="9"/>
      <c r="AF103" s="9" t="s">
        <v>5190</v>
      </c>
      <c r="AG103" s="9"/>
      <c r="AH103" s="9"/>
      <c r="AI103" s="9"/>
      <c r="AJ103" s="9" t="s">
        <v>4493</v>
      </c>
      <c r="AK103" s="9"/>
      <c r="AL103" s="9"/>
      <c r="AM103" s="9"/>
      <c r="AN103" s="9"/>
      <c r="AO103" s="9"/>
      <c r="AP103" s="9"/>
      <c r="AQ103" s="9"/>
      <c r="AR103" s="9"/>
      <c r="AS103" s="9"/>
    </row>
    <row r="104" spans="1:45" ht="12.75">
      <c r="A104" s="9">
        <v>1</v>
      </c>
      <c r="B104" s="9" t="s">
        <v>4232</v>
      </c>
      <c r="C104" s="9" t="s">
        <v>5295</v>
      </c>
      <c r="D104" s="9" t="s">
        <v>2585</v>
      </c>
      <c r="E104" s="9" t="s">
        <v>554</v>
      </c>
      <c r="F104" s="9" t="s">
        <v>555</v>
      </c>
      <c r="G104" s="9" t="s">
        <v>2586</v>
      </c>
      <c r="H104" s="9" t="s">
        <v>4272</v>
      </c>
      <c r="I104" s="9">
        <v>1</v>
      </c>
      <c r="J104" s="9"/>
      <c r="K104" s="9"/>
      <c r="L104" s="9"/>
      <c r="M104" s="9"/>
      <c r="N104" s="9"/>
      <c r="O104" s="9"/>
      <c r="P104" s="9"/>
      <c r="Q104" s="9"/>
      <c r="R104" s="9"/>
      <c r="S104" s="9"/>
      <c r="T104" s="9"/>
      <c r="U104" s="9"/>
      <c r="V104" s="9"/>
      <c r="W104" s="9">
        <v>43.4079930023169</v>
      </c>
      <c r="X104" s="9">
        <v>10.8479885602187</v>
      </c>
      <c r="Y104" s="9" t="s">
        <v>2593</v>
      </c>
      <c r="Z104" s="9"/>
      <c r="AA104" s="9" t="s">
        <v>4236</v>
      </c>
      <c r="AB104" s="9" t="s">
        <v>4255</v>
      </c>
      <c r="AC104" s="9"/>
      <c r="AD104" s="9" t="s">
        <v>4257</v>
      </c>
      <c r="AE104" s="9"/>
      <c r="AF104" s="9" t="s">
        <v>5191</v>
      </c>
      <c r="AG104" s="9"/>
      <c r="AH104" s="9"/>
      <c r="AI104" s="9"/>
      <c r="AJ104" s="9" t="s">
        <v>4493</v>
      </c>
      <c r="AK104" s="9"/>
      <c r="AL104" s="9"/>
      <c r="AM104" s="9"/>
      <c r="AN104" s="9"/>
      <c r="AO104" s="9"/>
      <c r="AP104" s="9"/>
      <c r="AQ104" s="9"/>
      <c r="AR104" s="9"/>
      <c r="AS104" s="9"/>
    </row>
    <row r="105" spans="1:45" ht="12.75">
      <c r="A105" s="9">
        <v>1</v>
      </c>
      <c r="B105" s="9" t="s">
        <v>4232</v>
      </c>
      <c r="C105" s="9" t="s">
        <v>5351</v>
      </c>
      <c r="D105" s="9" t="s">
        <v>82</v>
      </c>
      <c r="E105" s="9" t="s">
        <v>552</v>
      </c>
      <c r="F105" s="9" t="s">
        <v>553</v>
      </c>
      <c r="G105" s="9" t="s">
        <v>83</v>
      </c>
      <c r="H105" s="9" t="s">
        <v>4272</v>
      </c>
      <c r="I105" s="9">
        <v>1</v>
      </c>
      <c r="J105" s="9"/>
      <c r="K105" s="9"/>
      <c r="L105" s="9"/>
      <c r="M105" s="9"/>
      <c r="N105" s="9"/>
      <c r="O105" s="9"/>
      <c r="P105" s="9"/>
      <c r="Q105" s="9"/>
      <c r="R105" s="9"/>
      <c r="S105" s="9"/>
      <c r="T105" s="9"/>
      <c r="U105" s="9"/>
      <c r="V105" s="9"/>
      <c r="W105" s="9">
        <v>43.6150462493987</v>
      </c>
      <c r="X105" s="9">
        <v>10.2973030137577</v>
      </c>
      <c r="Y105" s="9" t="s">
        <v>2593</v>
      </c>
      <c r="Z105" s="9"/>
      <c r="AA105" s="9" t="s">
        <v>4236</v>
      </c>
      <c r="AB105" s="9" t="s">
        <v>4255</v>
      </c>
      <c r="AC105" s="9"/>
      <c r="AD105" s="9" t="s">
        <v>4257</v>
      </c>
      <c r="AE105" s="9"/>
      <c r="AF105" s="9" t="s">
        <v>5152</v>
      </c>
      <c r="AG105" s="9"/>
      <c r="AH105" s="9"/>
      <c r="AI105" s="9"/>
      <c r="AJ105" s="9" t="s">
        <v>4493</v>
      </c>
      <c r="AK105" s="9"/>
      <c r="AL105" s="9"/>
      <c r="AM105" s="9"/>
      <c r="AN105" s="9"/>
      <c r="AO105" s="9"/>
      <c r="AP105" s="9"/>
      <c r="AQ105" s="9"/>
      <c r="AR105" s="9"/>
      <c r="AS105" s="9"/>
    </row>
    <row r="106" spans="1:45" ht="12.75">
      <c r="A106" s="9">
        <v>1</v>
      </c>
      <c r="B106" s="9" t="s">
        <v>4232</v>
      </c>
      <c r="C106" s="9" t="s">
        <v>1768</v>
      </c>
      <c r="D106" s="9" t="s">
        <v>86</v>
      </c>
      <c r="E106" s="9" t="s">
        <v>5683</v>
      </c>
      <c r="F106" s="9" t="s">
        <v>5684</v>
      </c>
      <c r="G106" s="9" t="s">
        <v>87</v>
      </c>
      <c r="H106" s="9" t="s">
        <v>4272</v>
      </c>
      <c r="I106" s="9">
        <v>1</v>
      </c>
      <c r="J106" s="9"/>
      <c r="K106" s="9"/>
      <c r="L106" s="9"/>
      <c r="M106" s="9"/>
      <c r="N106" s="9"/>
      <c r="O106" s="9"/>
      <c r="P106" s="9"/>
      <c r="Q106" s="9"/>
      <c r="R106" s="9"/>
      <c r="S106" s="9"/>
      <c r="T106" s="9"/>
      <c r="U106" s="9"/>
      <c r="V106" s="9"/>
      <c r="W106" s="9">
        <v>43.6562048304226</v>
      </c>
      <c r="X106" s="9">
        <v>10.6709598106556</v>
      </c>
      <c r="Y106" s="9" t="s">
        <v>2593</v>
      </c>
      <c r="Z106" s="9"/>
      <c r="AA106" s="9" t="s">
        <v>4236</v>
      </c>
      <c r="AB106" s="9" t="s">
        <v>4255</v>
      </c>
      <c r="AC106" s="9"/>
      <c r="AD106" s="9" t="s">
        <v>4257</v>
      </c>
      <c r="AE106" s="9"/>
      <c r="AF106" s="9" t="s">
        <v>5133</v>
      </c>
      <c r="AG106" s="9"/>
      <c r="AH106" s="9"/>
      <c r="AI106" s="9"/>
      <c r="AJ106" s="9" t="s">
        <v>4493</v>
      </c>
      <c r="AK106" s="9"/>
      <c r="AL106" s="9"/>
      <c r="AM106" s="9"/>
      <c r="AN106" s="9"/>
      <c r="AO106" s="9"/>
      <c r="AP106" s="9"/>
      <c r="AQ106" s="9"/>
      <c r="AR106" s="9"/>
      <c r="AS106" s="9"/>
    </row>
    <row r="107" spans="1:45" ht="12.75">
      <c r="A107" s="9">
        <v>1</v>
      </c>
      <c r="B107" s="9" t="s">
        <v>4232</v>
      </c>
      <c r="C107" s="9" t="s">
        <v>3395</v>
      </c>
      <c r="D107" s="9" t="s">
        <v>90</v>
      </c>
      <c r="E107" s="9" t="s">
        <v>544</v>
      </c>
      <c r="F107" s="9" t="s">
        <v>545</v>
      </c>
      <c r="G107" s="9" t="s">
        <v>91</v>
      </c>
      <c r="H107" s="9" t="s">
        <v>4272</v>
      </c>
      <c r="I107" s="9">
        <v>1</v>
      </c>
      <c r="J107" s="9"/>
      <c r="K107" s="9"/>
      <c r="L107" s="9"/>
      <c r="M107" s="9"/>
      <c r="N107" s="9"/>
      <c r="O107" s="9"/>
      <c r="P107" s="9"/>
      <c r="Q107" s="9"/>
      <c r="R107" s="9"/>
      <c r="S107" s="9"/>
      <c r="T107" s="9"/>
      <c r="U107" s="9"/>
      <c r="V107" s="9"/>
      <c r="W107" s="9">
        <v>43.694570821322</v>
      </c>
      <c r="X107" s="9">
        <v>10.6940874404061</v>
      </c>
      <c r="Y107" s="9" t="s">
        <v>2593</v>
      </c>
      <c r="Z107" s="9"/>
      <c r="AA107" s="9" t="s">
        <v>4236</v>
      </c>
      <c r="AB107" s="9" t="s">
        <v>4255</v>
      </c>
      <c r="AC107" s="9"/>
      <c r="AD107" s="9" t="s">
        <v>4257</v>
      </c>
      <c r="AE107" s="9"/>
      <c r="AF107" s="9" t="s">
        <v>5135</v>
      </c>
      <c r="AG107" s="9"/>
      <c r="AH107" s="9"/>
      <c r="AI107" s="9"/>
      <c r="AJ107" s="9" t="s">
        <v>4493</v>
      </c>
      <c r="AK107" s="9"/>
      <c r="AL107" s="9"/>
      <c r="AM107" s="9"/>
      <c r="AN107" s="9"/>
      <c r="AO107" s="9"/>
      <c r="AP107" s="9"/>
      <c r="AQ107" s="9"/>
      <c r="AR107" s="9"/>
      <c r="AS107" s="9"/>
    </row>
    <row r="108" spans="1:45" ht="12.75">
      <c r="A108" s="9">
        <v>1</v>
      </c>
      <c r="B108" s="9" t="s">
        <v>4232</v>
      </c>
      <c r="C108" s="9" t="s">
        <v>5285</v>
      </c>
      <c r="D108" s="9" t="s">
        <v>108</v>
      </c>
      <c r="E108" s="9" t="s">
        <v>5631</v>
      </c>
      <c r="F108" s="9" t="s">
        <v>5632</v>
      </c>
      <c r="G108" s="9" t="s">
        <v>109</v>
      </c>
      <c r="H108" s="9" t="s">
        <v>4266</v>
      </c>
      <c r="I108" s="9">
        <v>1</v>
      </c>
      <c r="J108" s="9"/>
      <c r="K108" s="9"/>
      <c r="L108" s="9"/>
      <c r="M108" s="9"/>
      <c r="N108" s="9"/>
      <c r="O108" s="9"/>
      <c r="P108" s="9"/>
      <c r="Q108" s="9"/>
      <c r="R108" s="9"/>
      <c r="S108" s="9"/>
      <c r="T108" s="9"/>
      <c r="U108" s="9"/>
      <c r="V108" s="9"/>
      <c r="W108" s="9">
        <v>43.8640105317876</v>
      </c>
      <c r="X108" s="9">
        <v>10.7476207013669</v>
      </c>
      <c r="Y108" s="9" t="s">
        <v>2593</v>
      </c>
      <c r="Z108" s="9"/>
      <c r="AA108" s="9" t="s">
        <v>4236</v>
      </c>
      <c r="AB108" s="9" t="s">
        <v>4255</v>
      </c>
      <c r="AC108" s="9"/>
      <c r="AD108" s="9" t="s">
        <v>4257</v>
      </c>
      <c r="AE108" s="9"/>
      <c r="AF108" s="9" t="s">
        <v>5178</v>
      </c>
      <c r="AG108" s="9"/>
      <c r="AH108" s="9"/>
      <c r="AI108" s="9"/>
      <c r="AJ108" s="9" t="s">
        <v>4493</v>
      </c>
      <c r="AK108" s="9"/>
      <c r="AL108" s="9"/>
      <c r="AM108" s="9"/>
      <c r="AN108" s="9"/>
      <c r="AO108" s="9"/>
      <c r="AP108" s="9"/>
      <c r="AQ108" s="9"/>
      <c r="AR108" s="9"/>
      <c r="AS108" s="9"/>
    </row>
    <row r="109" spans="1:45" ht="12.75">
      <c r="A109" s="9">
        <v>1</v>
      </c>
      <c r="B109" s="9" t="s">
        <v>4232</v>
      </c>
      <c r="C109" s="9" t="s">
        <v>4268</v>
      </c>
      <c r="D109" s="9" t="s">
        <v>2571</v>
      </c>
      <c r="E109" s="9" t="s">
        <v>2286</v>
      </c>
      <c r="F109" s="9" t="s">
        <v>2287</v>
      </c>
      <c r="G109" s="9" t="s">
        <v>2572</v>
      </c>
      <c r="H109" s="9" t="s">
        <v>4266</v>
      </c>
      <c r="I109" s="9">
        <v>1</v>
      </c>
      <c r="J109" s="9"/>
      <c r="K109" s="9"/>
      <c r="L109" s="9"/>
      <c r="M109" s="9"/>
      <c r="N109" s="9"/>
      <c r="O109" s="9"/>
      <c r="P109" s="9"/>
      <c r="Q109" s="9"/>
      <c r="R109" s="9"/>
      <c r="S109" s="9"/>
      <c r="T109" s="9"/>
      <c r="U109" s="9"/>
      <c r="V109" s="9"/>
      <c r="W109" s="9">
        <v>43.9384760564534</v>
      </c>
      <c r="X109" s="9">
        <v>10.9128936081543</v>
      </c>
      <c r="Y109" s="9" t="s">
        <v>2593</v>
      </c>
      <c r="Z109" s="9"/>
      <c r="AA109" s="9" t="s">
        <v>4236</v>
      </c>
      <c r="AB109" s="9" t="s">
        <v>4255</v>
      </c>
      <c r="AC109" s="9"/>
      <c r="AD109" s="9" t="s">
        <v>4257</v>
      </c>
      <c r="AE109" s="9"/>
      <c r="AF109" s="9" t="s">
        <v>5141</v>
      </c>
      <c r="AG109" s="9"/>
      <c r="AH109" s="9"/>
      <c r="AI109" s="9"/>
      <c r="AJ109" s="9" t="s">
        <v>4493</v>
      </c>
      <c r="AK109" s="9"/>
      <c r="AL109" s="9"/>
      <c r="AM109" s="9"/>
      <c r="AN109" s="9"/>
      <c r="AO109" s="9"/>
      <c r="AP109" s="9"/>
      <c r="AQ109" s="9"/>
      <c r="AR109" s="9"/>
      <c r="AS109" s="9"/>
    </row>
    <row r="110" spans="1:45" ht="12.75">
      <c r="A110" s="9">
        <v>1</v>
      </c>
      <c r="B110" s="9" t="s">
        <v>4232</v>
      </c>
      <c r="C110" s="9" t="s">
        <v>3471</v>
      </c>
      <c r="D110" s="9" t="s">
        <v>118</v>
      </c>
      <c r="E110" s="9" t="s">
        <v>2284</v>
      </c>
      <c r="F110" s="9" t="s">
        <v>2285</v>
      </c>
      <c r="G110" s="9" t="s">
        <v>119</v>
      </c>
      <c r="H110" s="9" t="s">
        <v>4266</v>
      </c>
      <c r="I110" s="9">
        <v>1</v>
      </c>
      <c r="J110" s="9"/>
      <c r="K110" s="9"/>
      <c r="L110" s="9"/>
      <c r="M110" s="9"/>
      <c r="N110" s="9"/>
      <c r="O110" s="9"/>
      <c r="P110" s="9"/>
      <c r="Q110" s="9"/>
      <c r="R110" s="9"/>
      <c r="S110" s="9"/>
      <c r="T110" s="9"/>
      <c r="U110" s="9"/>
      <c r="V110" s="9"/>
      <c r="W110" s="9">
        <v>43.8302761761839</v>
      </c>
      <c r="X110" s="9">
        <v>10.8258712138167</v>
      </c>
      <c r="Y110" s="9" t="s">
        <v>2593</v>
      </c>
      <c r="Z110" s="9"/>
      <c r="AA110" s="9" t="s">
        <v>4236</v>
      </c>
      <c r="AB110" s="9" t="s">
        <v>4255</v>
      </c>
      <c r="AC110" s="9"/>
      <c r="AD110" s="9" t="s">
        <v>4257</v>
      </c>
      <c r="AE110" s="9"/>
      <c r="AF110" s="9" t="s">
        <v>5192</v>
      </c>
      <c r="AG110" s="9"/>
      <c r="AH110" s="9"/>
      <c r="AI110" s="9"/>
      <c r="AJ110" s="9" t="s">
        <v>4493</v>
      </c>
      <c r="AK110" s="9"/>
      <c r="AL110" s="9"/>
      <c r="AM110" s="9"/>
      <c r="AN110" s="9"/>
      <c r="AO110" s="9"/>
      <c r="AP110" s="9"/>
      <c r="AQ110" s="9"/>
      <c r="AR110" s="9"/>
      <c r="AS110" s="9"/>
    </row>
    <row r="111" spans="1:45" ht="12.75">
      <c r="A111" s="9">
        <v>1</v>
      </c>
      <c r="B111" s="9" t="s">
        <v>4232</v>
      </c>
      <c r="C111" s="9" t="s">
        <v>3448</v>
      </c>
      <c r="D111" s="9" t="s">
        <v>215</v>
      </c>
      <c r="E111" s="9" t="s">
        <v>2282</v>
      </c>
      <c r="F111" s="9" t="s">
        <v>2283</v>
      </c>
      <c r="G111" s="9" t="s">
        <v>216</v>
      </c>
      <c r="H111" s="9" t="s">
        <v>1706</v>
      </c>
      <c r="I111" s="9">
        <v>1</v>
      </c>
      <c r="J111" s="9"/>
      <c r="K111" s="9"/>
      <c r="L111" s="9"/>
      <c r="M111" s="9"/>
      <c r="N111" s="9"/>
      <c r="O111" s="9"/>
      <c r="P111" s="9"/>
      <c r="Q111" s="9"/>
      <c r="R111" s="9"/>
      <c r="S111" s="9"/>
      <c r="T111" s="9"/>
      <c r="U111" s="9"/>
      <c r="V111" s="9"/>
      <c r="W111" s="9">
        <v>43.20448</v>
      </c>
      <c r="X111" s="9">
        <v>11.793791</v>
      </c>
      <c r="Y111" s="9" t="s">
        <v>2593</v>
      </c>
      <c r="Z111" s="9"/>
      <c r="AA111" s="9" t="s">
        <v>4236</v>
      </c>
      <c r="AB111" s="9" t="s">
        <v>4255</v>
      </c>
      <c r="AC111" s="9"/>
      <c r="AD111" s="9" t="s">
        <v>4257</v>
      </c>
      <c r="AE111" s="9"/>
      <c r="AF111" s="9" t="s">
        <v>5168</v>
      </c>
      <c r="AG111" s="9"/>
      <c r="AH111" s="9"/>
      <c r="AI111" s="9"/>
      <c r="AJ111" s="9" t="s">
        <v>4493</v>
      </c>
      <c r="AK111" s="9"/>
      <c r="AL111" s="9"/>
      <c r="AM111" s="9"/>
      <c r="AN111" s="9"/>
      <c r="AO111" s="9"/>
      <c r="AP111" s="9"/>
      <c r="AQ111" s="9"/>
      <c r="AR111" s="9"/>
      <c r="AS111" s="9"/>
    </row>
    <row r="112" spans="1:45" ht="12.75">
      <c r="A112" s="9">
        <v>1</v>
      </c>
      <c r="B112" s="9" t="s">
        <v>4232</v>
      </c>
      <c r="C112" s="9" t="s">
        <v>5310</v>
      </c>
      <c r="D112" s="9" t="s">
        <v>213</v>
      </c>
      <c r="E112" s="9" t="s">
        <v>2280</v>
      </c>
      <c r="F112" s="9" t="s">
        <v>2281</v>
      </c>
      <c r="G112" s="9" t="s">
        <v>214</v>
      </c>
      <c r="H112" s="9" t="s">
        <v>1706</v>
      </c>
      <c r="I112" s="9">
        <v>1</v>
      </c>
      <c r="J112" s="9"/>
      <c r="K112" s="9"/>
      <c r="L112" s="9"/>
      <c r="M112" s="9"/>
      <c r="N112" s="9"/>
      <c r="O112" s="9"/>
      <c r="P112" s="9"/>
      <c r="Q112" s="9"/>
      <c r="R112" s="9"/>
      <c r="S112" s="9"/>
      <c r="T112" s="9"/>
      <c r="U112" s="9"/>
      <c r="V112" s="9"/>
      <c r="W112" s="9">
        <v>43.1045050308425</v>
      </c>
      <c r="X112" s="9">
        <v>11.8005055242417</v>
      </c>
      <c r="Y112" s="9" t="s">
        <v>2593</v>
      </c>
      <c r="Z112" s="9"/>
      <c r="AA112" s="9" t="s">
        <v>4236</v>
      </c>
      <c r="AB112" s="9" t="s">
        <v>4255</v>
      </c>
      <c r="AC112" s="9"/>
      <c r="AD112" s="9" t="s">
        <v>4257</v>
      </c>
      <c r="AE112" s="9"/>
      <c r="AF112" s="9" t="s">
        <v>5193</v>
      </c>
      <c r="AG112" s="9"/>
      <c r="AH112" s="9"/>
      <c r="AI112" s="9"/>
      <c r="AJ112" s="9" t="s">
        <v>4493</v>
      </c>
      <c r="AK112" s="9"/>
      <c r="AL112" s="9"/>
      <c r="AM112" s="9"/>
      <c r="AN112" s="9"/>
      <c r="AO112" s="9"/>
      <c r="AP112" s="9"/>
      <c r="AQ112" s="9"/>
      <c r="AR112" s="9"/>
      <c r="AS112" s="9"/>
    </row>
    <row r="113" spans="1:45" ht="12.75">
      <c r="A113" s="9">
        <v>1</v>
      </c>
      <c r="B113" s="9" t="s">
        <v>4232</v>
      </c>
      <c r="C113" s="9"/>
      <c r="D113" s="9" t="s">
        <v>4855</v>
      </c>
      <c r="E113" s="9"/>
      <c r="F113" s="9" t="s">
        <v>2279</v>
      </c>
      <c r="G113" s="9" t="s">
        <v>4856</v>
      </c>
      <c r="H113" s="9" t="s">
        <v>4625</v>
      </c>
      <c r="I113" s="9">
        <v>1</v>
      </c>
      <c r="J113" s="9"/>
      <c r="K113" s="9"/>
      <c r="L113" s="9"/>
      <c r="M113" s="9"/>
      <c r="N113" s="9"/>
      <c r="O113" s="9"/>
      <c r="P113" s="9"/>
      <c r="Q113" s="9"/>
      <c r="R113" s="9"/>
      <c r="S113" s="9"/>
      <c r="T113" s="9"/>
      <c r="U113" s="9"/>
      <c r="V113" s="9"/>
      <c r="W113" s="9">
        <v>43.5031065390263</v>
      </c>
      <c r="X113" s="9">
        <v>11.8155839369683</v>
      </c>
      <c r="Y113" s="9" t="s">
        <v>2593</v>
      </c>
      <c r="Z113" s="9"/>
      <c r="AA113" s="9" t="s">
        <v>4262</v>
      </c>
      <c r="AB113" s="9" t="s">
        <v>4259</v>
      </c>
      <c r="AC113" s="9"/>
      <c r="AD113" s="9" t="s">
        <v>4261</v>
      </c>
      <c r="AE113" s="9"/>
      <c r="AF113" s="9" t="s">
        <v>5133</v>
      </c>
      <c r="AG113" s="9"/>
      <c r="AH113" s="9"/>
      <c r="AI113" s="9"/>
      <c r="AJ113" s="9" t="s">
        <v>4493</v>
      </c>
      <c r="AK113" s="9"/>
      <c r="AL113" s="9"/>
      <c r="AM113" s="9"/>
      <c r="AN113" s="9"/>
      <c r="AO113" s="9"/>
      <c r="AP113" s="9"/>
      <c r="AQ113" s="9"/>
      <c r="AR113" s="9"/>
      <c r="AS113" s="9"/>
    </row>
    <row r="114" spans="1:45" ht="12.75">
      <c r="A114" s="9">
        <v>1</v>
      </c>
      <c r="B114" s="9" t="s">
        <v>4232</v>
      </c>
      <c r="C114" s="9" t="s">
        <v>4283</v>
      </c>
      <c r="D114" s="9" t="s">
        <v>193</v>
      </c>
      <c r="E114" s="9" t="s">
        <v>2277</v>
      </c>
      <c r="F114" s="9" t="s">
        <v>2278</v>
      </c>
      <c r="G114" s="9" t="s">
        <v>194</v>
      </c>
      <c r="H114" s="9" t="s">
        <v>1735</v>
      </c>
      <c r="I114" s="9">
        <v>1</v>
      </c>
      <c r="J114" s="9"/>
      <c r="K114" s="9"/>
      <c r="L114" s="9"/>
      <c r="M114" s="9"/>
      <c r="N114" s="9"/>
      <c r="O114" s="9"/>
      <c r="P114" s="9"/>
      <c r="Q114" s="9"/>
      <c r="R114" s="9"/>
      <c r="S114" s="9"/>
      <c r="T114" s="9"/>
      <c r="U114" s="9"/>
      <c r="V114" s="9"/>
      <c r="W114" s="9">
        <v>43.6897935400892</v>
      </c>
      <c r="X114" s="9">
        <v>11.8194933723507</v>
      </c>
      <c r="Y114" s="9" t="s">
        <v>2593</v>
      </c>
      <c r="Z114" s="9"/>
      <c r="AA114" s="9" t="s">
        <v>4262</v>
      </c>
      <c r="AB114" s="9" t="s">
        <v>4259</v>
      </c>
      <c r="AC114" s="9"/>
      <c r="AD114" s="9" t="s">
        <v>4261</v>
      </c>
      <c r="AE114" s="9"/>
      <c r="AF114" s="9" t="s">
        <v>5194</v>
      </c>
      <c r="AG114" s="9"/>
      <c r="AH114" s="9"/>
      <c r="AI114" s="9"/>
      <c r="AJ114" s="9" t="s">
        <v>4493</v>
      </c>
      <c r="AK114" s="9"/>
      <c r="AL114" s="9"/>
      <c r="AM114" s="9"/>
      <c r="AN114" s="9"/>
      <c r="AO114" s="9"/>
      <c r="AP114" s="9"/>
      <c r="AQ114" s="9"/>
      <c r="AR114" s="9"/>
      <c r="AS114" s="9"/>
    </row>
    <row r="115" spans="1:45" ht="12.75">
      <c r="A115" s="9">
        <v>1</v>
      </c>
      <c r="B115" s="9" t="s">
        <v>4232</v>
      </c>
      <c r="C115" s="9" t="s">
        <v>5450</v>
      </c>
      <c r="D115" s="9" t="s">
        <v>199</v>
      </c>
      <c r="E115" s="9" t="s">
        <v>2275</v>
      </c>
      <c r="F115" s="9" t="s">
        <v>2276</v>
      </c>
      <c r="G115" s="9" t="s">
        <v>200</v>
      </c>
      <c r="H115" s="9" t="s">
        <v>1735</v>
      </c>
      <c r="I115" s="9">
        <v>1</v>
      </c>
      <c r="J115" s="9"/>
      <c r="K115" s="9"/>
      <c r="L115" s="9"/>
      <c r="M115" s="9"/>
      <c r="N115" s="9"/>
      <c r="O115" s="9"/>
      <c r="P115" s="9"/>
      <c r="Q115" s="9"/>
      <c r="R115" s="9"/>
      <c r="S115" s="9"/>
      <c r="T115" s="9"/>
      <c r="U115" s="9"/>
      <c r="V115" s="9"/>
      <c r="W115" s="9">
        <v>43.255787</v>
      </c>
      <c r="X115" s="9">
        <v>11.931362</v>
      </c>
      <c r="Y115" s="9" t="s">
        <v>2593</v>
      </c>
      <c r="Z115" s="9"/>
      <c r="AA115" s="9" t="s">
        <v>4236</v>
      </c>
      <c r="AB115" s="9" t="s">
        <v>4255</v>
      </c>
      <c r="AC115" s="9"/>
      <c r="AD115" s="9" t="s">
        <v>4257</v>
      </c>
      <c r="AE115" s="9"/>
      <c r="AF115" s="9" t="s">
        <v>5195</v>
      </c>
      <c r="AG115" s="9"/>
      <c r="AH115" s="9"/>
      <c r="AI115" s="9"/>
      <c r="AJ115" s="9" t="s">
        <v>4493</v>
      </c>
      <c r="AK115" s="9"/>
      <c r="AL115" s="9"/>
      <c r="AM115" s="9"/>
      <c r="AN115" s="9"/>
      <c r="AO115" s="9"/>
      <c r="AP115" s="9"/>
      <c r="AQ115" s="9"/>
      <c r="AR115" s="9"/>
      <c r="AS115" s="9"/>
    </row>
    <row r="116" spans="1:45" ht="12.75">
      <c r="A116" s="9">
        <v>1</v>
      </c>
      <c r="B116" s="9" t="s">
        <v>4232</v>
      </c>
      <c r="C116" s="9" t="s">
        <v>5297</v>
      </c>
      <c r="D116" s="9" t="s">
        <v>201</v>
      </c>
      <c r="E116" s="9" t="s">
        <v>2273</v>
      </c>
      <c r="F116" s="9" t="s">
        <v>2274</v>
      </c>
      <c r="G116" s="9" t="s">
        <v>202</v>
      </c>
      <c r="H116" s="9" t="s">
        <v>1735</v>
      </c>
      <c r="I116" s="9">
        <v>1</v>
      </c>
      <c r="J116" s="9"/>
      <c r="K116" s="9"/>
      <c r="L116" s="9"/>
      <c r="M116" s="9"/>
      <c r="N116" s="9"/>
      <c r="O116" s="9"/>
      <c r="P116" s="9"/>
      <c r="Q116" s="9"/>
      <c r="R116" s="9"/>
      <c r="S116" s="9"/>
      <c r="T116" s="9"/>
      <c r="U116" s="9"/>
      <c r="V116" s="9"/>
      <c r="W116" s="9">
        <v>43.235175</v>
      </c>
      <c r="X116" s="9">
        <v>11.824867</v>
      </c>
      <c r="Y116" s="9" t="s">
        <v>2593</v>
      </c>
      <c r="Z116" s="9"/>
      <c r="AA116" s="9" t="s">
        <v>4236</v>
      </c>
      <c r="AB116" s="9" t="s">
        <v>4255</v>
      </c>
      <c r="AC116" s="9"/>
      <c r="AD116" s="9" t="s">
        <v>4257</v>
      </c>
      <c r="AE116" s="9"/>
      <c r="AF116" s="9" t="s">
        <v>5196</v>
      </c>
      <c r="AG116" s="9"/>
      <c r="AH116" s="9"/>
      <c r="AI116" s="9"/>
      <c r="AJ116" s="9" t="s">
        <v>4493</v>
      </c>
      <c r="AK116" s="9"/>
      <c r="AL116" s="9"/>
      <c r="AM116" s="9"/>
      <c r="AN116" s="9"/>
      <c r="AO116" s="9"/>
      <c r="AP116" s="9"/>
      <c r="AQ116" s="9"/>
      <c r="AR116" s="9"/>
      <c r="AS116" s="9"/>
    </row>
    <row r="117" spans="1:45" ht="12.75">
      <c r="A117" s="9">
        <v>1</v>
      </c>
      <c r="B117" s="9" t="s">
        <v>4232</v>
      </c>
      <c r="C117" s="9" t="s">
        <v>5359</v>
      </c>
      <c r="D117" s="9" t="s">
        <v>4938</v>
      </c>
      <c r="E117" s="9" t="s">
        <v>2271</v>
      </c>
      <c r="F117" s="9" t="s">
        <v>2272</v>
      </c>
      <c r="G117" s="9" t="s">
        <v>4939</v>
      </c>
      <c r="H117" s="9" t="s">
        <v>4292</v>
      </c>
      <c r="I117" s="9">
        <v>1</v>
      </c>
      <c r="J117" s="9"/>
      <c r="K117" s="9"/>
      <c r="L117" s="9"/>
      <c r="M117" s="9"/>
      <c r="N117" s="9"/>
      <c r="O117" s="9"/>
      <c r="P117" s="9"/>
      <c r="Q117" s="9"/>
      <c r="R117" s="9"/>
      <c r="S117" s="9"/>
      <c r="T117" s="9"/>
      <c r="U117" s="9"/>
      <c r="V117" s="9"/>
      <c r="W117" s="9">
        <v>43.7227679857115</v>
      </c>
      <c r="X117" s="9">
        <v>10.8873073624989</v>
      </c>
      <c r="Y117" s="9" t="s">
        <v>2593</v>
      </c>
      <c r="Z117" s="9"/>
      <c r="AA117" s="9" t="s">
        <v>4236</v>
      </c>
      <c r="AB117" s="9" t="s">
        <v>4255</v>
      </c>
      <c r="AC117" s="9"/>
      <c r="AD117" s="9" t="s">
        <v>4257</v>
      </c>
      <c r="AE117" s="9"/>
      <c r="AF117" s="9" t="s">
        <v>5133</v>
      </c>
      <c r="AG117" s="9"/>
      <c r="AH117" s="9"/>
      <c r="AI117" s="9"/>
      <c r="AJ117" s="9" t="s">
        <v>4493</v>
      </c>
      <c r="AK117" s="9"/>
      <c r="AL117" s="9"/>
      <c r="AM117" s="9"/>
      <c r="AN117" s="9"/>
      <c r="AO117" s="9"/>
      <c r="AP117" s="9"/>
      <c r="AQ117" s="9"/>
      <c r="AR117" s="9"/>
      <c r="AS117" s="9"/>
    </row>
    <row r="118" spans="1:45" ht="12.75">
      <c r="A118" s="9">
        <v>1</v>
      </c>
      <c r="B118" s="9" t="s">
        <v>4232</v>
      </c>
      <c r="C118" s="9" t="s">
        <v>5365</v>
      </c>
      <c r="D118" s="9" t="s">
        <v>4934</v>
      </c>
      <c r="E118" s="9" t="s">
        <v>2269</v>
      </c>
      <c r="F118" s="9" t="s">
        <v>2270</v>
      </c>
      <c r="G118" s="9" t="s">
        <v>4935</v>
      </c>
      <c r="H118" s="9" t="s">
        <v>4292</v>
      </c>
      <c r="I118" s="9">
        <v>1</v>
      </c>
      <c r="J118" s="9"/>
      <c r="K118" s="9"/>
      <c r="L118" s="9"/>
      <c r="M118" s="9"/>
      <c r="N118" s="9"/>
      <c r="O118" s="9"/>
      <c r="P118" s="9"/>
      <c r="Q118" s="9"/>
      <c r="R118" s="9"/>
      <c r="S118" s="9"/>
      <c r="T118" s="9"/>
      <c r="U118" s="9"/>
      <c r="V118" s="9"/>
      <c r="W118" s="9">
        <v>43.6316970263559</v>
      </c>
      <c r="X118" s="9">
        <v>10.951664598869</v>
      </c>
      <c r="Y118" s="9" t="s">
        <v>2593</v>
      </c>
      <c r="Z118" s="9"/>
      <c r="AA118" s="9" t="s">
        <v>4236</v>
      </c>
      <c r="AB118" s="9" t="s">
        <v>4255</v>
      </c>
      <c r="AC118" s="9"/>
      <c r="AD118" s="9" t="s">
        <v>4257</v>
      </c>
      <c r="AE118" s="9"/>
      <c r="AF118" s="9" t="s">
        <v>5145</v>
      </c>
      <c r="AG118" s="9"/>
      <c r="AH118" s="9"/>
      <c r="AI118" s="9"/>
      <c r="AJ118" s="9" t="s">
        <v>4493</v>
      </c>
      <c r="AK118" s="9"/>
      <c r="AL118" s="9"/>
      <c r="AM118" s="9"/>
      <c r="AN118" s="9"/>
      <c r="AO118" s="9"/>
      <c r="AP118" s="9"/>
      <c r="AQ118" s="9"/>
      <c r="AR118" s="9"/>
      <c r="AS118" s="9"/>
    </row>
    <row r="119" spans="1:45" ht="12.75">
      <c r="A119" s="9">
        <v>1</v>
      </c>
      <c r="B119" s="9" t="s">
        <v>4232</v>
      </c>
      <c r="C119" s="9" t="s">
        <v>4790</v>
      </c>
      <c r="D119" s="9" t="s">
        <v>156</v>
      </c>
      <c r="E119" s="9" t="s">
        <v>2267</v>
      </c>
      <c r="F119" s="9" t="s">
        <v>2268</v>
      </c>
      <c r="G119" s="9" t="s">
        <v>157</v>
      </c>
      <c r="H119" s="9" t="s">
        <v>4292</v>
      </c>
      <c r="I119" s="9">
        <v>1</v>
      </c>
      <c r="J119" s="9"/>
      <c r="K119" s="9"/>
      <c r="L119" s="9"/>
      <c r="M119" s="9"/>
      <c r="N119" s="9"/>
      <c r="O119" s="9"/>
      <c r="P119" s="9"/>
      <c r="Q119" s="9"/>
      <c r="R119" s="9"/>
      <c r="S119" s="9"/>
      <c r="T119" s="9"/>
      <c r="U119" s="9"/>
      <c r="V119" s="9"/>
      <c r="W119" s="9">
        <v>43.779927679516</v>
      </c>
      <c r="X119" s="9">
        <v>11.4051676306087</v>
      </c>
      <c r="Y119" s="9" t="s">
        <v>2593</v>
      </c>
      <c r="Z119" s="9"/>
      <c r="AA119" s="9" t="s">
        <v>4236</v>
      </c>
      <c r="AB119" s="9" t="s">
        <v>4255</v>
      </c>
      <c r="AC119" s="9"/>
      <c r="AD119" s="9" t="s">
        <v>4257</v>
      </c>
      <c r="AE119" s="9"/>
      <c r="AF119" s="9" t="s">
        <v>5133</v>
      </c>
      <c r="AG119" s="9"/>
      <c r="AH119" s="9"/>
      <c r="AI119" s="9"/>
      <c r="AJ119" s="9" t="s">
        <v>4493</v>
      </c>
      <c r="AK119" s="9"/>
      <c r="AL119" s="9"/>
      <c r="AM119" s="9"/>
      <c r="AN119" s="9"/>
      <c r="AO119" s="9"/>
      <c r="AP119" s="9"/>
      <c r="AQ119" s="9"/>
      <c r="AR119" s="9"/>
      <c r="AS119" s="9"/>
    </row>
    <row r="120" spans="1:45" ht="12.75">
      <c r="A120" s="9">
        <v>1</v>
      </c>
      <c r="B120" s="9" t="s">
        <v>4232</v>
      </c>
      <c r="C120" s="9" t="s">
        <v>1749</v>
      </c>
      <c r="D120" s="9" t="s">
        <v>4940</v>
      </c>
      <c r="E120" s="9" t="s">
        <v>2239</v>
      </c>
      <c r="F120" s="9" t="s">
        <v>2240</v>
      </c>
      <c r="G120" s="9" t="s">
        <v>4941</v>
      </c>
      <c r="H120" s="9" t="s">
        <v>4292</v>
      </c>
      <c r="I120" s="9">
        <v>1</v>
      </c>
      <c r="J120" s="9"/>
      <c r="K120" s="9"/>
      <c r="L120" s="9"/>
      <c r="M120" s="9"/>
      <c r="N120" s="9"/>
      <c r="O120" s="9"/>
      <c r="P120" s="9"/>
      <c r="Q120" s="9"/>
      <c r="R120" s="9"/>
      <c r="S120" s="9"/>
      <c r="T120" s="9"/>
      <c r="U120" s="9"/>
      <c r="V120" s="9"/>
      <c r="W120" s="9">
        <v>43.6486372941967</v>
      </c>
      <c r="X120" s="9">
        <v>11.0651572583698</v>
      </c>
      <c r="Y120" s="9" t="s">
        <v>2593</v>
      </c>
      <c r="Z120" s="9"/>
      <c r="AA120" s="9" t="s">
        <v>4236</v>
      </c>
      <c r="AB120" s="9" t="s">
        <v>4255</v>
      </c>
      <c r="AC120" s="9"/>
      <c r="AD120" s="9" t="s">
        <v>4257</v>
      </c>
      <c r="AE120" s="9"/>
      <c r="AF120" s="9" t="s">
        <v>5197</v>
      </c>
      <c r="AG120" s="9"/>
      <c r="AH120" s="9"/>
      <c r="AI120" s="9"/>
      <c r="AJ120" s="9" t="s">
        <v>4493</v>
      </c>
      <c r="AK120" s="9"/>
      <c r="AL120" s="9"/>
      <c r="AM120" s="9"/>
      <c r="AN120" s="9"/>
      <c r="AO120" s="9"/>
      <c r="AP120" s="9"/>
      <c r="AQ120" s="9"/>
      <c r="AR120" s="9"/>
      <c r="AS120" s="9"/>
    </row>
    <row r="121" spans="1:45" ht="12.75">
      <c r="A121" s="9">
        <v>1</v>
      </c>
      <c r="B121" s="9" t="s">
        <v>4232</v>
      </c>
      <c r="C121" s="9" t="s">
        <v>3413</v>
      </c>
      <c r="D121" s="9" t="s">
        <v>2587</v>
      </c>
      <c r="E121" s="9" t="s">
        <v>2263</v>
      </c>
      <c r="F121" s="9" t="s">
        <v>2264</v>
      </c>
      <c r="G121" s="9" t="s">
        <v>2588</v>
      </c>
      <c r="H121" s="9" t="s">
        <v>1713</v>
      </c>
      <c r="I121" s="9">
        <v>1</v>
      </c>
      <c r="J121" s="9"/>
      <c r="K121" s="9"/>
      <c r="L121" s="9"/>
      <c r="M121" s="9"/>
      <c r="N121" s="9"/>
      <c r="O121" s="9"/>
      <c r="P121" s="9"/>
      <c r="Q121" s="9"/>
      <c r="R121" s="9"/>
      <c r="S121" s="9"/>
      <c r="T121" s="9"/>
      <c r="U121" s="9"/>
      <c r="V121" s="9"/>
      <c r="W121" s="9">
        <v>42.3585370852368</v>
      </c>
      <c r="X121" s="9">
        <v>10.9234986419976</v>
      </c>
      <c r="Y121" s="9" t="s">
        <v>2593</v>
      </c>
      <c r="Z121" s="9"/>
      <c r="AA121" s="9"/>
      <c r="AB121" s="9"/>
      <c r="AC121" s="9"/>
      <c r="AD121" s="9"/>
      <c r="AE121" s="9"/>
      <c r="AF121" s="9" t="s">
        <v>5198</v>
      </c>
      <c r="AG121" s="9"/>
      <c r="AH121" s="9"/>
      <c r="AI121" s="9"/>
      <c r="AJ121" s="9" t="s">
        <v>4493</v>
      </c>
      <c r="AK121" s="9"/>
      <c r="AL121" s="9"/>
      <c r="AM121" s="9"/>
      <c r="AN121" s="9"/>
      <c r="AO121" s="9"/>
      <c r="AP121" s="9"/>
      <c r="AQ121" s="9"/>
      <c r="AR121" s="9"/>
      <c r="AS121" s="9"/>
    </row>
    <row r="122" spans="1:45" ht="12.75">
      <c r="A122" s="9">
        <v>1</v>
      </c>
      <c r="B122" s="9" t="s">
        <v>4232</v>
      </c>
      <c r="C122" s="9" t="s">
        <v>5313</v>
      </c>
      <c r="D122" s="9" t="s">
        <v>2520</v>
      </c>
      <c r="E122" s="9" t="s">
        <v>2288</v>
      </c>
      <c r="F122" s="9" t="s">
        <v>2289</v>
      </c>
      <c r="G122" s="9" t="s">
        <v>2521</v>
      </c>
      <c r="H122" s="9" t="s">
        <v>1713</v>
      </c>
      <c r="I122" s="9">
        <v>1</v>
      </c>
      <c r="J122" s="9"/>
      <c r="K122" s="9"/>
      <c r="L122" s="9"/>
      <c r="M122" s="9"/>
      <c r="N122" s="9"/>
      <c r="O122" s="9"/>
      <c r="P122" s="9"/>
      <c r="Q122" s="9"/>
      <c r="R122" s="9"/>
      <c r="S122" s="9"/>
      <c r="T122" s="9"/>
      <c r="U122" s="9"/>
      <c r="V122" s="9"/>
      <c r="W122" s="9">
        <v>42.9448042297455</v>
      </c>
      <c r="X122" s="9">
        <v>10.882340499612</v>
      </c>
      <c r="Y122" s="9" t="s">
        <v>2593</v>
      </c>
      <c r="Z122" s="9"/>
      <c r="AA122" s="9"/>
      <c r="AB122" s="9"/>
      <c r="AC122" s="9"/>
      <c r="AD122" s="9"/>
      <c r="AE122" s="9"/>
      <c r="AF122" s="9" t="s">
        <v>5199</v>
      </c>
      <c r="AG122" s="9"/>
      <c r="AH122" s="9"/>
      <c r="AI122" s="9"/>
      <c r="AJ122" s="9" t="s">
        <v>4493</v>
      </c>
      <c r="AK122" s="9"/>
      <c r="AL122" s="9"/>
      <c r="AM122" s="9"/>
      <c r="AN122" s="9"/>
      <c r="AO122" s="9"/>
      <c r="AP122" s="9"/>
      <c r="AQ122" s="9"/>
      <c r="AR122" s="9"/>
      <c r="AS122" s="9"/>
    </row>
    <row r="123" spans="1:45" ht="12.75">
      <c r="A123" s="9">
        <v>1</v>
      </c>
      <c r="B123" s="9" t="s">
        <v>4232</v>
      </c>
      <c r="C123" s="9" t="s">
        <v>1778</v>
      </c>
      <c r="D123" s="9" t="s">
        <v>2514</v>
      </c>
      <c r="E123" s="9" t="s">
        <v>2259</v>
      </c>
      <c r="F123" s="9" t="s">
        <v>2260</v>
      </c>
      <c r="G123" s="9" t="s">
        <v>2515</v>
      </c>
      <c r="H123" s="9" t="s">
        <v>1713</v>
      </c>
      <c r="I123" s="9">
        <v>1</v>
      </c>
      <c r="J123" s="9"/>
      <c r="K123" s="9"/>
      <c r="L123" s="9"/>
      <c r="M123" s="9"/>
      <c r="N123" s="9"/>
      <c r="O123" s="9"/>
      <c r="P123" s="9"/>
      <c r="Q123" s="9"/>
      <c r="R123" s="9"/>
      <c r="S123" s="9"/>
      <c r="T123" s="9"/>
      <c r="U123" s="9"/>
      <c r="V123" s="9"/>
      <c r="W123" s="9">
        <v>42.8949159198757</v>
      </c>
      <c r="X123" s="9">
        <v>11.5401279669222</v>
      </c>
      <c r="Y123" s="9" t="s">
        <v>2593</v>
      </c>
      <c r="Z123" s="9"/>
      <c r="AA123" s="9"/>
      <c r="AB123" s="9"/>
      <c r="AC123" s="9"/>
      <c r="AD123" s="9"/>
      <c r="AE123" s="9"/>
      <c r="AF123" s="9" t="s">
        <v>5200</v>
      </c>
      <c r="AG123" s="9"/>
      <c r="AH123" s="9"/>
      <c r="AI123" s="9"/>
      <c r="AJ123" s="9" t="s">
        <v>4493</v>
      </c>
      <c r="AK123" s="9"/>
      <c r="AL123" s="9"/>
      <c r="AM123" s="9"/>
      <c r="AN123" s="9"/>
      <c r="AO123" s="9"/>
      <c r="AP123" s="9"/>
      <c r="AQ123" s="9"/>
      <c r="AR123" s="9"/>
      <c r="AS123" s="9"/>
    </row>
    <row r="124" spans="1:45" ht="12.75">
      <c r="A124" s="9">
        <v>1</v>
      </c>
      <c r="B124" s="9" t="s">
        <v>4232</v>
      </c>
      <c r="C124" s="9" t="s">
        <v>3435</v>
      </c>
      <c r="D124" s="9" t="s">
        <v>2488</v>
      </c>
      <c r="E124" s="9" t="s">
        <v>2257</v>
      </c>
      <c r="F124" s="9" t="s">
        <v>2258</v>
      </c>
      <c r="G124" s="9" t="s">
        <v>2489</v>
      </c>
      <c r="H124" s="9" t="s">
        <v>1725</v>
      </c>
      <c r="I124" s="9">
        <v>1</v>
      </c>
      <c r="J124" s="9"/>
      <c r="K124" s="9"/>
      <c r="L124" s="9"/>
      <c r="M124" s="9"/>
      <c r="N124" s="9"/>
      <c r="O124" s="9"/>
      <c r="P124" s="9"/>
      <c r="Q124" s="9"/>
      <c r="R124" s="9"/>
      <c r="S124" s="9"/>
      <c r="T124" s="9"/>
      <c r="U124" s="9"/>
      <c r="V124" s="9"/>
      <c r="W124" s="9">
        <v>43.5954599472328</v>
      </c>
      <c r="X124" s="9">
        <v>10.3565451188802</v>
      </c>
      <c r="Y124" s="9" t="s">
        <v>2593</v>
      </c>
      <c r="Z124" s="9"/>
      <c r="AA124" s="9" t="s">
        <v>4236</v>
      </c>
      <c r="AB124" s="9" t="s">
        <v>4255</v>
      </c>
      <c r="AC124" s="9"/>
      <c r="AD124" s="9" t="s">
        <v>4257</v>
      </c>
      <c r="AE124" s="9"/>
      <c r="AF124" s="9" t="s">
        <v>5201</v>
      </c>
      <c r="AG124" s="9"/>
      <c r="AH124" s="9"/>
      <c r="AI124" s="9"/>
      <c r="AJ124" s="9" t="s">
        <v>4493</v>
      </c>
      <c r="AK124" s="9"/>
      <c r="AL124" s="9"/>
      <c r="AM124" s="9"/>
      <c r="AN124" s="9"/>
      <c r="AO124" s="9"/>
      <c r="AP124" s="9"/>
      <c r="AQ124" s="9"/>
      <c r="AR124" s="9"/>
      <c r="AS124" s="9"/>
    </row>
    <row r="125" spans="1:45" ht="12.75">
      <c r="A125" s="9">
        <v>1</v>
      </c>
      <c r="B125" s="9" t="s">
        <v>4232</v>
      </c>
      <c r="C125" s="9" t="s">
        <v>3399</v>
      </c>
      <c r="D125" s="9" t="s">
        <v>2494</v>
      </c>
      <c r="E125" s="9" t="s">
        <v>2255</v>
      </c>
      <c r="F125" s="9" t="s">
        <v>2256</v>
      </c>
      <c r="G125" s="9" t="s">
        <v>2495</v>
      </c>
      <c r="H125" s="9" t="s">
        <v>1725</v>
      </c>
      <c r="I125" s="9">
        <v>1</v>
      </c>
      <c r="J125" s="9"/>
      <c r="K125" s="9"/>
      <c r="L125" s="9"/>
      <c r="M125" s="9"/>
      <c r="N125" s="9"/>
      <c r="O125" s="9"/>
      <c r="P125" s="9"/>
      <c r="Q125" s="9"/>
      <c r="R125" s="9"/>
      <c r="S125" s="9"/>
      <c r="T125" s="9"/>
      <c r="U125" s="9"/>
      <c r="V125" s="9"/>
      <c r="W125" s="9">
        <v>42.7712331622246</v>
      </c>
      <c r="X125" s="9">
        <v>10.3942554082394</v>
      </c>
      <c r="Y125" s="9" t="s">
        <v>516</v>
      </c>
      <c r="Z125" s="9"/>
      <c r="AA125" s="9"/>
      <c r="AB125" s="9"/>
      <c r="AC125" s="9"/>
      <c r="AD125" s="9"/>
      <c r="AE125" s="9"/>
      <c r="AF125" s="1" t="s">
        <v>5247</v>
      </c>
      <c r="AG125" s="9"/>
      <c r="AH125" s="9"/>
      <c r="AI125" s="9"/>
      <c r="AJ125" s="9" t="s">
        <v>4493</v>
      </c>
      <c r="AK125" s="9"/>
      <c r="AL125" s="9"/>
      <c r="AM125" s="9"/>
      <c r="AN125" s="9"/>
      <c r="AO125" s="9"/>
      <c r="AP125" s="9"/>
      <c r="AQ125" s="9"/>
      <c r="AR125" s="9"/>
      <c r="AS125" s="9"/>
    </row>
    <row r="126" spans="1:45" ht="12.75">
      <c r="A126" s="9">
        <v>1</v>
      </c>
      <c r="B126" s="9" t="s">
        <v>4232</v>
      </c>
      <c r="C126" s="9" t="s">
        <v>3422</v>
      </c>
      <c r="D126" s="9" t="s">
        <v>2496</v>
      </c>
      <c r="E126" s="9" t="s">
        <v>2253</v>
      </c>
      <c r="F126" s="9" t="s">
        <v>2254</v>
      </c>
      <c r="G126" s="9" t="s">
        <v>2497</v>
      </c>
      <c r="H126" s="9" t="s">
        <v>1725</v>
      </c>
      <c r="I126" s="9">
        <v>1</v>
      </c>
      <c r="J126" s="9"/>
      <c r="K126" s="9"/>
      <c r="L126" s="9"/>
      <c r="M126" s="9"/>
      <c r="N126" s="9"/>
      <c r="O126" s="9"/>
      <c r="P126" s="9"/>
      <c r="Q126" s="9"/>
      <c r="R126" s="9"/>
      <c r="S126" s="9"/>
      <c r="T126" s="9"/>
      <c r="U126" s="9"/>
      <c r="V126" s="9"/>
      <c r="W126" s="9">
        <v>42.8146596745134</v>
      </c>
      <c r="X126" s="9">
        <v>10.3341347656738</v>
      </c>
      <c r="Y126" s="9" t="s">
        <v>516</v>
      </c>
      <c r="Z126" s="9"/>
      <c r="AA126" s="9"/>
      <c r="AB126" s="9"/>
      <c r="AC126" s="9"/>
      <c r="AD126" s="9"/>
      <c r="AE126" s="9"/>
      <c r="AF126" s="1" t="s">
        <v>5247</v>
      </c>
      <c r="AG126" s="9"/>
      <c r="AH126" s="9"/>
      <c r="AI126" s="9"/>
      <c r="AJ126" s="9" t="s">
        <v>4493</v>
      </c>
      <c r="AK126" s="9"/>
      <c r="AL126" s="9"/>
      <c r="AM126" s="9"/>
      <c r="AN126" s="9"/>
      <c r="AO126" s="9"/>
      <c r="AP126" s="9"/>
      <c r="AQ126" s="9"/>
      <c r="AR126" s="9"/>
      <c r="AS126" s="9"/>
    </row>
    <row r="127" spans="1:45" ht="12.75">
      <c r="A127" s="9">
        <v>1</v>
      </c>
      <c r="B127" s="9" t="s">
        <v>4232</v>
      </c>
      <c r="C127" s="9" t="s">
        <v>5391</v>
      </c>
      <c r="D127" s="9" t="s">
        <v>2473</v>
      </c>
      <c r="E127" s="9" t="s">
        <v>2251</v>
      </c>
      <c r="F127" s="9" t="s">
        <v>2252</v>
      </c>
      <c r="G127" s="9" t="s">
        <v>2474</v>
      </c>
      <c r="H127" s="9" t="s">
        <v>1725</v>
      </c>
      <c r="I127" s="9">
        <v>1</v>
      </c>
      <c r="J127" s="9"/>
      <c r="K127" s="9"/>
      <c r="L127" s="9"/>
      <c r="M127" s="9"/>
      <c r="N127" s="9"/>
      <c r="O127" s="9"/>
      <c r="P127" s="9"/>
      <c r="Q127" s="9"/>
      <c r="R127" s="9"/>
      <c r="S127" s="9"/>
      <c r="T127" s="9"/>
      <c r="U127" s="9"/>
      <c r="V127" s="9"/>
      <c r="W127" s="9">
        <v>43.0125900031459</v>
      </c>
      <c r="X127" s="9">
        <v>10.5890235121138</v>
      </c>
      <c r="Y127" s="9" t="s">
        <v>2593</v>
      </c>
      <c r="Z127" s="9"/>
      <c r="AA127" s="9"/>
      <c r="AB127" s="9"/>
      <c r="AC127" s="9"/>
      <c r="AD127" s="9"/>
      <c r="AE127" s="9"/>
      <c r="AF127" s="9" t="s">
        <v>5202</v>
      </c>
      <c r="AG127" s="9"/>
      <c r="AH127" s="9"/>
      <c r="AI127" s="9"/>
      <c r="AJ127" s="9" t="s">
        <v>4493</v>
      </c>
      <c r="AK127" s="9"/>
      <c r="AL127" s="9"/>
      <c r="AM127" s="9"/>
      <c r="AN127" s="9"/>
      <c r="AO127" s="9"/>
      <c r="AP127" s="9"/>
      <c r="AQ127" s="9"/>
      <c r="AR127" s="9"/>
      <c r="AS127" s="9"/>
    </row>
    <row r="128" spans="1:45" ht="12.75">
      <c r="A128" s="9">
        <v>1</v>
      </c>
      <c r="B128" s="9" t="s">
        <v>4232</v>
      </c>
      <c r="C128" s="9" t="s">
        <v>5349</v>
      </c>
      <c r="D128" s="9" t="s">
        <v>2475</v>
      </c>
      <c r="E128" s="9" t="s">
        <v>2249</v>
      </c>
      <c r="F128" s="9" t="s">
        <v>2250</v>
      </c>
      <c r="G128" s="9" t="s">
        <v>2476</v>
      </c>
      <c r="H128" s="9" t="s">
        <v>1725</v>
      </c>
      <c r="I128" s="9">
        <v>1</v>
      </c>
      <c r="J128" s="9"/>
      <c r="K128" s="9"/>
      <c r="L128" s="9"/>
      <c r="M128" s="9"/>
      <c r="N128" s="9"/>
      <c r="O128" s="9"/>
      <c r="P128" s="9"/>
      <c r="Q128" s="9"/>
      <c r="R128" s="9"/>
      <c r="S128" s="9"/>
      <c r="T128" s="9"/>
      <c r="U128" s="9"/>
      <c r="V128" s="9"/>
      <c r="W128" s="9">
        <v>42.7468835564084</v>
      </c>
      <c r="X128" s="9">
        <v>10.2282654136908</v>
      </c>
      <c r="Y128" s="9" t="s">
        <v>516</v>
      </c>
      <c r="Z128" s="9"/>
      <c r="AA128" s="9"/>
      <c r="AB128" s="9"/>
      <c r="AC128" s="9"/>
      <c r="AD128" s="9"/>
      <c r="AE128" s="9"/>
      <c r="AF128" s="1" t="s">
        <v>5247</v>
      </c>
      <c r="AG128" s="9"/>
      <c r="AH128" s="9"/>
      <c r="AI128" s="9"/>
      <c r="AJ128" s="9" t="s">
        <v>4493</v>
      </c>
      <c r="AK128" s="9"/>
      <c r="AL128" s="9"/>
      <c r="AM128" s="9"/>
      <c r="AN128" s="9"/>
      <c r="AO128" s="9"/>
      <c r="AP128" s="9"/>
      <c r="AQ128" s="9"/>
      <c r="AR128" s="9"/>
      <c r="AS128" s="9"/>
    </row>
    <row r="129" spans="1:45" ht="12.75">
      <c r="A129" s="9">
        <v>1</v>
      </c>
      <c r="B129" s="9" t="s">
        <v>4232</v>
      </c>
      <c r="C129" s="9" t="s">
        <v>5407</v>
      </c>
      <c r="D129" s="9" t="s">
        <v>2506</v>
      </c>
      <c r="E129" s="9" t="s">
        <v>2247</v>
      </c>
      <c r="F129" s="9" t="s">
        <v>2248</v>
      </c>
      <c r="G129" s="9" t="s">
        <v>2507</v>
      </c>
      <c r="H129" s="9" t="s">
        <v>1725</v>
      </c>
      <c r="I129" s="9">
        <v>1</v>
      </c>
      <c r="J129" s="9"/>
      <c r="K129" s="9"/>
      <c r="L129" s="9"/>
      <c r="M129" s="9"/>
      <c r="N129" s="9"/>
      <c r="O129" s="9"/>
      <c r="P129" s="9"/>
      <c r="Q129" s="9"/>
      <c r="R129" s="9"/>
      <c r="S129" s="9"/>
      <c r="T129" s="9"/>
      <c r="U129" s="9"/>
      <c r="V129" s="9"/>
      <c r="W129" s="9">
        <v>43.104112418215</v>
      </c>
      <c r="X129" s="9">
        <v>10.5435727196374</v>
      </c>
      <c r="Y129" s="9" t="s">
        <v>516</v>
      </c>
      <c r="Z129" s="9"/>
      <c r="AA129" s="9"/>
      <c r="AB129" s="9"/>
      <c r="AC129" s="9"/>
      <c r="AD129" s="9"/>
      <c r="AE129" s="9"/>
      <c r="AF129" s="1" t="s">
        <v>5248</v>
      </c>
      <c r="AG129" s="9"/>
      <c r="AH129" s="9"/>
      <c r="AI129" s="9"/>
      <c r="AJ129" s="9" t="s">
        <v>4493</v>
      </c>
      <c r="AK129" s="9"/>
      <c r="AL129" s="9"/>
      <c r="AM129" s="9"/>
      <c r="AN129" s="9"/>
      <c r="AO129" s="9"/>
      <c r="AP129" s="9"/>
      <c r="AQ129" s="9"/>
      <c r="AR129" s="9"/>
      <c r="AS129" s="9"/>
    </row>
    <row r="130" spans="1:45" ht="12.75">
      <c r="A130" s="9">
        <v>1</v>
      </c>
      <c r="B130" s="9" t="s">
        <v>4232</v>
      </c>
      <c r="C130" s="9" t="s">
        <v>5375</v>
      </c>
      <c r="D130" s="9" t="s">
        <v>2479</v>
      </c>
      <c r="E130" s="9" t="s">
        <v>2245</v>
      </c>
      <c r="F130" s="9" t="s">
        <v>2246</v>
      </c>
      <c r="G130" s="9" t="s">
        <v>2480</v>
      </c>
      <c r="H130" s="9" t="s">
        <v>1725</v>
      </c>
      <c r="I130" s="9">
        <v>1</v>
      </c>
      <c r="J130" s="9"/>
      <c r="K130" s="9"/>
      <c r="L130" s="9"/>
      <c r="M130" s="9"/>
      <c r="N130" s="9"/>
      <c r="O130" s="9"/>
      <c r="P130" s="9"/>
      <c r="Q130" s="9"/>
      <c r="R130" s="9"/>
      <c r="S130" s="9"/>
      <c r="T130" s="9"/>
      <c r="U130" s="9"/>
      <c r="V130" s="9"/>
      <c r="W130" s="9">
        <v>43.1578808502919</v>
      </c>
      <c r="X130" s="9">
        <v>10.6061524792677</v>
      </c>
      <c r="Y130" s="9" t="s">
        <v>2593</v>
      </c>
      <c r="Z130" s="9"/>
      <c r="AA130" s="9"/>
      <c r="AB130" s="9"/>
      <c r="AC130" s="9"/>
      <c r="AD130" s="9"/>
      <c r="AE130" s="9"/>
      <c r="AF130" s="9" t="s">
        <v>5130</v>
      </c>
      <c r="AG130" s="9"/>
      <c r="AH130" s="9"/>
      <c r="AI130" s="9"/>
      <c r="AJ130" s="9" t="s">
        <v>4493</v>
      </c>
      <c r="AK130" s="9"/>
      <c r="AL130" s="9"/>
      <c r="AM130" s="9"/>
      <c r="AN130" s="9"/>
      <c r="AO130" s="9"/>
      <c r="AP130" s="9"/>
      <c r="AQ130" s="9"/>
      <c r="AR130" s="9"/>
      <c r="AS130" s="9"/>
    </row>
    <row r="131" spans="1:45" ht="12.75">
      <c r="A131" s="9">
        <v>1</v>
      </c>
      <c r="B131" s="9" t="s">
        <v>4232</v>
      </c>
      <c r="C131" s="9" t="s">
        <v>5377</v>
      </c>
      <c r="D131" s="9" t="s">
        <v>2483</v>
      </c>
      <c r="E131" s="9" t="s">
        <v>2243</v>
      </c>
      <c r="F131" s="9" t="s">
        <v>2244</v>
      </c>
      <c r="G131" s="9" t="s">
        <v>2484</v>
      </c>
      <c r="H131" s="9" t="s">
        <v>1725</v>
      </c>
      <c r="I131" s="9">
        <v>1</v>
      </c>
      <c r="J131" s="9"/>
      <c r="K131" s="9"/>
      <c r="L131" s="9"/>
      <c r="M131" s="9"/>
      <c r="N131" s="9"/>
      <c r="O131" s="9"/>
      <c r="P131" s="9"/>
      <c r="Q131" s="9"/>
      <c r="R131" s="9"/>
      <c r="S131" s="9"/>
      <c r="T131" s="9"/>
      <c r="U131" s="9"/>
      <c r="V131" s="9"/>
      <c r="W131" s="9">
        <v>43.2986004245003</v>
      </c>
      <c r="X131" s="9">
        <v>10.5067898907607</v>
      </c>
      <c r="Y131" s="9" t="s">
        <v>2593</v>
      </c>
      <c r="Z131" s="9"/>
      <c r="AA131" s="9"/>
      <c r="AB131" s="9"/>
      <c r="AC131" s="9"/>
      <c r="AD131" s="9"/>
      <c r="AE131" s="9"/>
      <c r="AF131" s="9" t="s">
        <v>5203</v>
      </c>
      <c r="AG131" s="9"/>
      <c r="AH131" s="9"/>
      <c r="AI131" s="9"/>
      <c r="AJ131" s="9" t="s">
        <v>4493</v>
      </c>
      <c r="AK131" s="9"/>
      <c r="AL131" s="9"/>
      <c r="AM131" s="9"/>
      <c r="AN131" s="9"/>
      <c r="AO131" s="9"/>
      <c r="AP131" s="9"/>
      <c r="AQ131" s="9"/>
      <c r="AR131" s="9"/>
      <c r="AS131" s="9"/>
    </row>
    <row r="132" spans="1:45" ht="12.75">
      <c r="A132" s="9">
        <v>1</v>
      </c>
      <c r="B132" s="9" t="s">
        <v>4232</v>
      </c>
      <c r="C132" s="9" t="s">
        <v>1756</v>
      </c>
      <c r="D132" s="9" t="s">
        <v>4915</v>
      </c>
      <c r="E132" s="9" t="s">
        <v>2241</v>
      </c>
      <c r="F132" s="9" t="s">
        <v>2242</v>
      </c>
      <c r="G132" s="9" t="s">
        <v>4916</v>
      </c>
      <c r="H132" s="9" t="s">
        <v>4275</v>
      </c>
      <c r="I132" s="9">
        <v>1</v>
      </c>
      <c r="J132" s="9"/>
      <c r="K132" s="9"/>
      <c r="L132" s="9"/>
      <c r="M132" s="9"/>
      <c r="N132" s="9"/>
      <c r="O132" s="9"/>
      <c r="P132" s="9"/>
      <c r="Q132" s="9"/>
      <c r="R132" s="9"/>
      <c r="S132" s="9"/>
      <c r="T132" s="9"/>
      <c r="U132" s="9"/>
      <c r="V132" s="9"/>
      <c r="W132" s="9">
        <v>43.9437726611137</v>
      </c>
      <c r="X132" s="9">
        <v>10.2305615418339</v>
      </c>
      <c r="Y132" s="9" t="s">
        <v>2593</v>
      </c>
      <c r="Z132" s="9"/>
      <c r="AA132" s="9"/>
      <c r="AB132" s="9"/>
      <c r="AC132" s="9"/>
      <c r="AD132" s="9"/>
      <c r="AE132" s="9"/>
      <c r="AF132" s="9" t="s">
        <v>5172</v>
      </c>
      <c r="AG132" s="9"/>
      <c r="AH132" s="9"/>
      <c r="AI132" s="9"/>
      <c r="AJ132" s="9" t="s">
        <v>5246</v>
      </c>
      <c r="AK132" s="9"/>
      <c r="AL132" s="9"/>
      <c r="AM132" s="9"/>
      <c r="AN132" s="9"/>
      <c r="AO132" s="9"/>
      <c r="AP132" s="9"/>
      <c r="AQ132" s="9"/>
      <c r="AR132" s="9"/>
      <c r="AS132" s="9"/>
    </row>
    <row r="133" spans="1:45" ht="12.75">
      <c r="A133" s="9">
        <v>1</v>
      </c>
      <c r="B133" s="9" t="s">
        <v>4232</v>
      </c>
      <c r="C133" s="9" t="s">
        <v>5260</v>
      </c>
      <c r="D133" s="9" t="s">
        <v>4907</v>
      </c>
      <c r="E133" s="9" t="s">
        <v>2310</v>
      </c>
      <c r="F133" s="9" t="s">
        <v>2311</v>
      </c>
      <c r="G133" s="9" t="s">
        <v>4908</v>
      </c>
      <c r="H133" s="9" t="s">
        <v>4275</v>
      </c>
      <c r="I133" s="9">
        <v>1</v>
      </c>
      <c r="J133" s="9"/>
      <c r="K133" s="9"/>
      <c r="L133" s="9"/>
      <c r="M133" s="9"/>
      <c r="N133" s="9"/>
      <c r="O133" s="9"/>
      <c r="P133" s="9"/>
      <c r="Q133" s="9"/>
      <c r="R133" s="9"/>
      <c r="S133" s="9"/>
      <c r="T133" s="9"/>
      <c r="U133" s="9"/>
      <c r="V133" s="9"/>
      <c r="W133" s="9">
        <v>44.0237128346662</v>
      </c>
      <c r="X133" s="9">
        <v>10.5267908927346</v>
      </c>
      <c r="Y133" s="9" t="s">
        <v>2593</v>
      </c>
      <c r="Z133" s="9"/>
      <c r="AA133" s="9"/>
      <c r="AB133" s="9"/>
      <c r="AC133" s="9"/>
      <c r="AD133" s="9"/>
      <c r="AE133" s="9"/>
      <c r="AF133" s="9" t="s">
        <v>5149</v>
      </c>
      <c r="AG133" s="9"/>
      <c r="AH133" s="9"/>
      <c r="AI133" s="9"/>
      <c r="AJ133" s="9" t="s">
        <v>4551</v>
      </c>
      <c r="AK133" s="9"/>
      <c r="AL133" s="9"/>
      <c r="AM133" s="9"/>
      <c r="AN133" s="9"/>
      <c r="AO133" s="9"/>
      <c r="AP133" s="9"/>
      <c r="AQ133" s="9"/>
      <c r="AR133" s="9"/>
      <c r="AS133" s="9"/>
    </row>
    <row r="134" spans="1:45" ht="12.75">
      <c r="A134" s="9">
        <v>1</v>
      </c>
      <c r="B134" s="9" t="s">
        <v>4232</v>
      </c>
      <c r="C134" s="9" t="s">
        <v>3441</v>
      </c>
      <c r="D134" s="9" t="s">
        <v>4901</v>
      </c>
      <c r="E134" s="9" t="s">
        <v>2314</v>
      </c>
      <c r="F134" s="9" t="s">
        <v>2315</v>
      </c>
      <c r="G134" s="9" t="s">
        <v>4902</v>
      </c>
      <c r="H134" s="9" t="s">
        <v>4275</v>
      </c>
      <c r="I134" s="9">
        <v>1</v>
      </c>
      <c r="J134" s="9"/>
      <c r="K134" s="9"/>
      <c r="L134" s="9"/>
      <c r="M134" s="9"/>
      <c r="N134" s="9"/>
      <c r="O134" s="9"/>
      <c r="P134" s="9"/>
      <c r="Q134" s="9"/>
      <c r="R134" s="9"/>
      <c r="S134" s="9"/>
      <c r="T134" s="9"/>
      <c r="U134" s="9"/>
      <c r="V134" s="9"/>
      <c r="W134" s="9">
        <v>43.9030830277843</v>
      </c>
      <c r="X134" s="9">
        <v>10.2425615212132</v>
      </c>
      <c r="Y134" s="9" t="s">
        <v>2593</v>
      </c>
      <c r="Z134" s="9"/>
      <c r="AA134" s="9"/>
      <c r="AB134" s="9"/>
      <c r="AC134" s="9"/>
      <c r="AD134" s="9"/>
      <c r="AE134" s="9"/>
      <c r="AF134" s="9" t="s">
        <v>5204</v>
      </c>
      <c r="AG134" s="9"/>
      <c r="AH134" s="9"/>
      <c r="AI134" s="9"/>
      <c r="AJ134" s="9" t="s">
        <v>5246</v>
      </c>
      <c r="AK134" s="9"/>
      <c r="AL134" s="9"/>
      <c r="AM134" s="9"/>
      <c r="AN134" s="9"/>
      <c r="AO134" s="9"/>
      <c r="AP134" s="9"/>
      <c r="AQ134" s="9"/>
      <c r="AR134" s="9"/>
      <c r="AS134" s="9"/>
    </row>
    <row r="135" spans="1:45" ht="12.75">
      <c r="A135" s="9">
        <v>1</v>
      </c>
      <c r="B135" s="9" t="s">
        <v>4232</v>
      </c>
      <c r="C135" s="9" t="s">
        <v>5357</v>
      </c>
      <c r="D135" s="9" t="s">
        <v>4962</v>
      </c>
      <c r="E135" s="9" t="s">
        <v>2265</v>
      </c>
      <c r="F135" s="9" t="s">
        <v>2266</v>
      </c>
      <c r="G135" s="9" t="s">
        <v>4963</v>
      </c>
      <c r="H135" s="9" t="s">
        <v>4272</v>
      </c>
      <c r="I135" s="9">
        <v>1</v>
      </c>
      <c r="J135" s="9"/>
      <c r="K135" s="9"/>
      <c r="L135" s="9"/>
      <c r="M135" s="9"/>
      <c r="N135" s="9"/>
      <c r="O135" s="9"/>
      <c r="P135" s="9"/>
      <c r="Q135" s="9"/>
      <c r="R135" s="9"/>
      <c r="S135" s="9"/>
      <c r="T135" s="9"/>
      <c r="U135" s="9"/>
      <c r="V135" s="9"/>
      <c r="W135" s="9">
        <v>43.6015201090303</v>
      </c>
      <c r="X135" s="9">
        <v>10.6731873405395</v>
      </c>
      <c r="Y135" s="9" t="s">
        <v>2593</v>
      </c>
      <c r="Z135" s="9"/>
      <c r="AA135" s="9" t="s">
        <v>4236</v>
      </c>
      <c r="AB135" s="9" t="s">
        <v>4255</v>
      </c>
      <c r="AC135" s="9"/>
      <c r="AD135" s="9" t="s">
        <v>4257</v>
      </c>
      <c r="AE135" s="9"/>
      <c r="AF135" s="9" t="s">
        <v>5137</v>
      </c>
      <c r="AG135" s="9"/>
      <c r="AH135" s="9"/>
      <c r="AI135" s="9"/>
      <c r="AJ135" s="9" t="s">
        <v>4493</v>
      </c>
      <c r="AK135" s="9"/>
      <c r="AL135" s="9"/>
      <c r="AM135" s="9"/>
      <c r="AN135" s="9"/>
      <c r="AO135" s="9"/>
      <c r="AP135" s="9"/>
      <c r="AQ135" s="9"/>
      <c r="AR135" s="9"/>
      <c r="AS135" s="9"/>
    </row>
    <row r="136" spans="1:45" ht="12.75">
      <c r="A136" s="9">
        <v>1</v>
      </c>
      <c r="B136" s="9" t="s">
        <v>4232</v>
      </c>
      <c r="C136" s="9" t="s">
        <v>3491</v>
      </c>
      <c r="D136" s="9" t="s">
        <v>4964</v>
      </c>
      <c r="E136" s="9" t="s">
        <v>2335</v>
      </c>
      <c r="F136" s="9" t="s">
        <v>2336</v>
      </c>
      <c r="G136" s="9" t="s">
        <v>4965</v>
      </c>
      <c r="H136" s="9" t="s">
        <v>4272</v>
      </c>
      <c r="I136" s="9">
        <v>1</v>
      </c>
      <c r="J136" s="9"/>
      <c r="K136" s="9"/>
      <c r="L136" s="9"/>
      <c r="M136" s="9"/>
      <c r="N136" s="9"/>
      <c r="O136" s="9"/>
      <c r="P136" s="9"/>
      <c r="Q136" s="9"/>
      <c r="R136" s="9"/>
      <c r="S136" s="9"/>
      <c r="T136" s="9"/>
      <c r="U136" s="9"/>
      <c r="V136" s="9"/>
      <c r="W136" s="9">
        <v>43.5464936111806</v>
      </c>
      <c r="X136" s="9">
        <v>10.6235500795021</v>
      </c>
      <c r="Y136" s="9" t="s">
        <v>2593</v>
      </c>
      <c r="Z136" s="9"/>
      <c r="AA136" s="9" t="s">
        <v>4236</v>
      </c>
      <c r="AB136" s="9" t="s">
        <v>4255</v>
      </c>
      <c r="AC136" s="9"/>
      <c r="AD136" s="9" t="s">
        <v>4257</v>
      </c>
      <c r="AE136" s="9"/>
      <c r="AF136" s="9" t="s">
        <v>5153</v>
      </c>
      <c r="AG136" s="9"/>
      <c r="AH136" s="9"/>
      <c r="AI136" s="9"/>
      <c r="AJ136" s="9" t="s">
        <v>4493</v>
      </c>
      <c r="AK136" s="9"/>
      <c r="AL136" s="9"/>
      <c r="AM136" s="9"/>
      <c r="AN136" s="9"/>
      <c r="AO136" s="9"/>
      <c r="AP136" s="9"/>
      <c r="AQ136" s="9"/>
      <c r="AR136" s="9"/>
      <c r="AS136" s="9"/>
    </row>
    <row r="137" spans="1:45" ht="12.75">
      <c r="A137" s="9">
        <v>1</v>
      </c>
      <c r="B137" s="9" t="s">
        <v>4232</v>
      </c>
      <c r="C137" s="9" t="s">
        <v>5355</v>
      </c>
      <c r="D137" s="9" t="s">
        <v>4917</v>
      </c>
      <c r="E137" s="9" t="s">
        <v>2333</v>
      </c>
      <c r="F137" s="9" t="s">
        <v>2334</v>
      </c>
      <c r="G137" s="9" t="s">
        <v>4918</v>
      </c>
      <c r="H137" s="9" t="s">
        <v>4275</v>
      </c>
      <c r="I137" s="9">
        <v>1</v>
      </c>
      <c r="J137" s="9"/>
      <c r="K137" s="9"/>
      <c r="L137" s="9"/>
      <c r="M137" s="9"/>
      <c r="N137" s="9"/>
      <c r="O137" s="9"/>
      <c r="P137" s="9"/>
      <c r="Q137" s="9"/>
      <c r="R137" s="9"/>
      <c r="S137" s="9"/>
      <c r="T137" s="9"/>
      <c r="U137" s="9"/>
      <c r="V137" s="9"/>
      <c r="W137" s="9">
        <v>43.9753250233878</v>
      </c>
      <c r="X137" s="9">
        <v>10.1823162373349</v>
      </c>
      <c r="Y137" s="9" t="s">
        <v>2593</v>
      </c>
      <c r="Z137" s="9"/>
      <c r="AA137" s="9"/>
      <c r="AB137" s="9"/>
      <c r="AC137" s="9"/>
      <c r="AD137" s="9"/>
      <c r="AE137" s="9"/>
      <c r="AF137" s="9" t="s">
        <v>5205</v>
      </c>
      <c r="AG137" s="9"/>
      <c r="AH137" s="9"/>
      <c r="AI137" s="9"/>
      <c r="AJ137" s="9" t="s">
        <v>5246</v>
      </c>
      <c r="AK137" s="9"/>
      <c r="AL137" s="9"/>
      <c r="AM137" s="9"/>
      <c r="AN137" s="9"/>
      <c r="AO137" s="9"/>
      <c r="AP137" s="9"/>
      <c r="AQ137" s="9"/>
      <c r="AR137" s="9"/>
      <c r="AS137" s="9"/>
    </row>
    <row r="138" spans="1:45" ht="12.75">
      <c r="A138" s="9">
        <v>1</v>
      </c>
      <c r="B138" s="9" t="s">
        <v>4232</v>
      </c>
      <c r="C138" s="9" t="s">
        <v>3443</v>
      </c>
      <c r="D138" s="9" t="s">
        <v>101</v>
      </c>
      <c r="E138" s="9" t="s">
        <v>2330</v>
      </c>
      <c r="F138" s="9" t="s">
        <v>2331</v>
      </c>
      <c r="G138" s="9" t="s">
        <v>2332</v>
      </c>
      <c r="H138" s="9" t="s">
        <v>4623</v>
      </c>
      <c r="I138" s="9">
        <v>1</v>
      </c>
      <c r="J138" s="9"/>
      <c r="K138" s="9"/>
      <c r="L138" s="9"/>
      <c r="M138" s="9"/>
      <c r="N138" s="9"/>
      <c r="O138" s="9"/>
      <c r="P138" s="9"/>
      <c r="Q138" s="9"/>
      <c r="R138" s="9"/>
      <c r="S138" s="9"/>
      <c r="T138" s="9"/>
      <c r="U138" s="9"/>
      <c r="V138" s="9"/>
      <c r="W138" s="9">
        <v>43.6952769828529</v>
      </c>
      <c r="X138" s="9">
        <v>10.7710548747346</v>
      </c>
      <c r="Y138" s="9" t="s">
        <v>2593</v>
      </c>
      <c r="Z138" s="9"/>
      <c r="AA138" s="9" t="s">
        <v>4236</v>
      </c>
      <c r="AB138" s="9" t="s">
        <v>4255</v>
      </c>
      <c r="AC138" s="9"/>
      <c r="AD138" s="9" t="s">
        <v>4257</v>
      </c>
      <c r="AE138" s="9"/>
      <c r="AF138" s="9" t="s">
        <v>5133</v>
      </c>
      <c r="AG138" s="9"/>
      <c r="AH138" s="9"/>
      <c r="AI138" s="9"/>
      <c r="AJ138" s="9" t="s">
        <v>4493</v>
      </c>
      <c r="AK138" s="9"/>
      <c r="AL138" s="9"/>
      <c r="AM138" s="9"/>
      <c r="AN138" s="9"/>
      <c r="AO138" s="9"/>
      <c r="AP138" s="9"/>
      <c r="AQ138" s="9"/>
      <c r="AR138" s="9"/>
      <c r="AS138" s="9"/>
    </row>
    <row r="139" spans="1:45" ht="12.75">
      <c r="A139" s="9">
        <v>1</v>
      </c>
      <c r="B139" s="9" t="s">
        <v>4232</v>
      </c>
      <c r="C139" s="9" t="s">
        <v>3403</v>
      </c>
      <c r="D139" s="9" t="s">
        <v>4956</v>
      </c>
      <c r="E139" s="9" t="s">
        <v>2328</v>
      </c>
      <c r="F139" s="9" t="s">
        <v>2329</v>
      </c>
      <c r="G139" s="9" t="s">
        <v>4957</v>
      </c>
      <c r="H139" s="9" t="s">
        <v>4272</v>
      </c>
      <c r="I139" s="9">
        <v>1</v>
      </c>
      <c r="J139" s="9"/>
      <c r="K139" s="9"/>
      <c r="L139" s="9"/>
      <c r="M139" s="9"/>
      <c r="N139" s="9"/>
      <c r="O139" s="9"/>
      <c r="P139" s="9"/>
      <c r="Q139" s="9"/>
      <c r="R139" s="9"/>
      <c r="S139" s="9"/>
      <c r="T139" s="9"/>
      <c r="U139" s="9"/>
      <c r="V139" s="9"/>
      <c r="W139" s="9">
        <v>43.7141316843437</v>
      </c>
      <c r="X139" s="9">
        <v>10.5099727392008</v>
      </c>
      <c r="Y139" s="9" t="s">
        <v>2593</v>
      </c>
      <c r="Z139" s="9"/>
      <c r="AA139" s="9" t="s">
        <v>4236</v>
      </c>
      <c r="AB139" s="9" t="s">
        <v>4255</v>
      </c>
      <c r="AC139" s="9"/>
      <c r="AD139" s="9" t="s">
        <v>4257</v>
      </c>
      <c r="AE139" s="9"/>
      <c r="AF139" s="9" t="s">
        <v>5206</v>
      </c>
      <c r="AG139" s="9"/>
      <c r="AH139" s="9"/>
      <c r="AI139" s="9"/>
      <c r="AJ139" s="9" t="s">
        <v>4493</v>
      </c>
      <c r="AK139" s="9"/>
      <c r="AL139" s="9"/>
      <c r="AM139" s="9"/>
      <c r="AN139" s="9"/>
      <c r="AO139" s="9"/>
      <c r="AP139" s="9"/>
      <c r="AQ139" s="9"/>
      <c r="AR139" s="9"/>
      <c r="AS139" s="9"/>
    </row>
    <row r="140" spans="1:45" ht="12.75">
      <c r="A140" s="9">
        <v>1</v>
      </c>
      <c r="B140" s="9" t="s">
        <v>4232</v>
      </c>
      <c r="C140" s="9" t="s">
        <v>1730</v>
      </c>
      <c r="D140" s="9" t="s">
        <v>164</v>
      </c>
      <c r="E140" s="9" t="s">
        <v>2326</v>
      </c>
      <c r="F140" s="9" t="s">
        <v>2327</v>
      </c>
      <c r="G140" s="9" t="s">
        <v>165</v>
      </c>
      <c r="H140" s="9" t="s">
        <v>1744</v>
      </c>
      <c r="I140" s="9">
        <v>1</v>
      </c>
      <c r="J140" s="9"/>
      <c r="K140" s="9"/>
      <c r="L140" s="9"/>
      <c r="M140" s="9"/>
      <c r="N140" s="9"/>
      <c r="O140" s="9"/>
      <c r="P140" s="9"/>
      <c r="Q140" s="9"/>
      <c r="R140" s="9"/>
      <c r="S140" s="9"/>
      <c r="T140" s="9"/>
      <c r="U140" s="9"/>
      <c r="V140" s="9"/>
      <c r="W140" s="9">
        <v>43.8330798117518</v>
      </c>
      <c r="X140" s="9">
        <v>11.0325789522426</v>
      </c>
      <c r="Y140" s="9" t="s">
        <v>2593</v>
      </c>
      <c r="Z140" s="9"/>
      <c r="AA140" s="9" t="s">
        <v>4236</v>
      </c>
      <c r="AB140" s="9" t="s">
        <v>4255</v>
      </c>
      <c r="AC140" s="9"/>
      <c r="AD140" s="9" t="s">
        <v>4257</v>
      </c>
      <c r="AE140" s="9"/>
      <c r="AF140" s="9" t="s">
        <v>5180</v>
      </c>
      <c r="AG140" s="9"/>
      <c r="AH140" s="9"/>
      <c r="AI140" s="9"/>
      <c r="AJ140" s="9" t="s">
        <v>4493</v>
      </c>
      <c r="AK140" s="9"/>
      <c r="AL140" s="9"/>
      <c r="AM140" s="9"/>
      <c r="AN140" s="9"/>
      <c r="AO140" s="9"/>
      <c r="AP140" s="9"/>
      <c r="AQ140" s="9"/>
      <c r="AR140" s="9"/>
      <c r="AS140" s="9"/>
    </row>
    <row r="141" spans="1:45" ht="12.75">
      <c r="A141" s="9">
        <v>1</v>
      </c>
      <c r="B141" s="9" t="s">
        <v>4232</v>
      </c>
      <c r="C141" s="9" t="s">
        <v>5343</v>
      </c>
      <c r="D141" s="9" t="s">
        <v>2573</v>
      </c>
      <c r="E141" s="9" t="s">
        <v>2324</v>
      </c>
      <c r="F141" s="9" t="s">
        <v>2325</v>
      </c>
      <c r="G141" s="9" t="s">
        <v>2574</v>
      </c>
      <c r="H141" s="9" t="s">
        <v>4266</v>
      </c>
      <c r="I141" s="9">
        <v>1</v>
      </c>
      <c r="J141" s="9"/>
      <c r="K141" s="9"/>
      <c r="L141" s="9"/>
      <c r="M141" s="9"/>
      <c r="N141" s="9"/>
      <c r="O141" s="9"/>
      <c r="P141" s="9"/>
      <c r="Q141" s="9"/>
      <c r="R141" s="9"/>
      <c r="S141" s="9"/>
      <c r="T141" s="9"/>
      <c r="U141" s="9"/>
      <c r="V141" s="9"/>
      <c r="W141" s="9">
        <v>43.9133312264283</v>
      </c>
      <c r="X141" s="9">
        <v>10.9187384343009</v>
      </c>
      <c r="Y141" s="9" t="s">
        <v>2593</v>
      </c>
      <c r="Z141" s="9"/>
      <c r="AA141" s="9" t="s">
        <v>4236</v>
      </c>
      <c r="AB141" s="9" t="s">
        <v>4255</v>
      </c>
      <c r="AC141" s="9"/>
      <c r="AD141" s="9" t="s">
        <v>4257</v>
      </c>
      <c r="AE141" s="9"/>
      <c r="AF141" s="9" t="s">
        <v>5167</v>
      </c>
      <c r="AG141" s="9"/>
      <c r="AH141" s="9"/>
      <c r="AI141" s="9"/>
      <c r="AJ141" s="9" t="s">
        <v>4493</v>
      </c>
      <c r="AK141" s="9"/>
      <c r="AL141" s="9"/>
      <c r="AM141" s="9"/>
      <c r="AN141" s="9"/>
      <c r="AO141" s="9"/>
      <c r="AP141" s="9"/>
      <c r="AQ141" s="9"/>
      <c r="AR141" s="9"/>
      <c r="AS141" s="9"/>
    </row>
    <row r="142" spans="1:45" ht="12.75">
      <c r="A142" s="9">
        <v>1</v>
      </c>
      <c r="B142" s="9" t="s">
        <v>4232</v>
      </c>
      <c r="C142" s="9" t="s">
        <v>5401</v>
      </c>
      <c r="D142" s="9" t="s">
        <v>2581</v>
      </c>
      <c r="E142" s="9" t="s">
        <v>2322</v>
      </c>
      <c r="F142" s="9" t="s">
        <v>2323</v>
      </c>
      <c r="G142" s="9" t="s">
        <v>2582</v>
      </c>
      <c r="H142" s="9" t="s">
        <v>4266</v>
      </c>
      <c r="I142" s="9">
        <v>1</v>
      </c>
      <c r="J142" s="9"/>
      <c r="K142" s="9"/>
      <c r="L142" s="9"/>
      <c r="M142" s="9"/>
      <c r="N142" s="9"/>
      <c r="O142" s="9"/>
      <c r="P142" s="9"/>
      <c r="Q142" s="9"/>
      <c r="R142" s="9"/>
      <c r="S142" s="9"/>
      <c r="T142" s="9"/>
      <c r="U142" s="9"/>
      <c r="V142" s="9"/>
      <c r="W142" s="9">
        <v>43.9029559602872</v>
      </c>
      <c r="X142" s="9">
        <v>10.9221656350864</v>
      </c>
      <c r="Y142" s="9" t="s">
        <v>2593</v>
      </c>
      <c r="Z142" s="9"/>
      <c r="AA142" s="9" t="s">
        <v>4236</v>
      </c>
      <c r="AB142" s="9" t="s">
        <v>4255</v>
      </c>
      <c r="AC142" s="9"/>
      <c r="AD142" s="9" t="s">
        <v>4257</v>
      </c>
      <c r="AE142" s="9"/>
      <c r="AF142" s="9" t="s">
        <v>5180</v>
      </c>
      <c r="AG142" s="9"/>
      <c r="AH142" s="9"/>
      <c r="AI142" s="9"/>
      <c r="AJ142" s="9" t="s">
        <v>4493</v>
      </c>
      <c r="AK142" s="9"/>
      <c r="AL142" s="9"/>
      <c r="AM142" s="9"/>
      <c r="AN142" s="9"/>
      <c r="AO142" s="9"/>
      <c r="AP142" s="9"/>
      <c r="AQ142" s="9"/>
      <c r="AR142" s="9"/>
      <c r="AS142" s="9"/>
    </row>
    <row r="143" spans="1:45" ht="12.75">
      <c r="A143" s="9">
        <v>1</v>
      </c>
      <c r="B143" s="9" t="s">
        <v>4232</v>
      </c>
      <c r="C143" s="9" t="s">
        <v>5361</v>
      </c>
      <c r="D143" s="9" t="s">
        <v>122</v>
      </c>
      <c r="E143" s="9" t="s">
        <v>2320</v>
      </c>
      <c r="F143" s="9" t="s">
        <v>2321</v>
      </c>
      <c r="G143" s="9" t="s">
        <v>123</v>
      </c>
      <c r="H143" s="9" t="s">
        <v>4266</v>
      </c>
      <c r="I143" s="9">
        <v>1</v>
      </c>
      <c r="J143" s="9"/>
      <c r="K143" s="9"/>
      <c r="L143" s="9"/>
      <c r="M143" s="9"/>
      <c r="N143" s="9"/>
      <c r="O143" s="9"/>
      <c r="P143" s="9"/>
      <c r="Q143" s="9"/>
      <c r="R143" s="9"/>
      <c r="S143" s="9"/>
      <c r="T143" s="9"/>
      <c r="U143" s="9"/>
      <c r="V143" s="9"/>
      <c r="W143" s="9">
        <v>43.8619980308787</v>
      </c>
      <c r="X143" s="9">
        <v>10.7788571874358</v>
      </c>
      <c r="Y143" s="9" t="s">
        <v>2593</v>
      </c>
      <c r="Z143" s="9"/>
      <c r="AA143" s="9" t="s">
        <v>4236</v>
      </c>
      <c r="AB143" s="9" t="s">
        <v>4255</v>
      </c>
      <c r="AC143" s="9"/>
      <c r="AD143" s="9" t="s">
        <v>4257</v>
      </c>
      <c r="AE143" s="9"/>
      <c r="AF143" s="9" t="s">
        <v>5207</v>
      </c>
      <c r="AG143" s="9"/>
      <c r="AH143" s="9"/>
      <c r="AI143" s="9"/>
      <c r="AJ143" s="9" t="s">
        <v>4493</v>
      </c>
      <c r="AK143" s="9"/>
      <c r="AL143" s="9"/>
      <c r="AM143" s="9"/>
      <c r="AN143" s="9"/>
      <c r="AO143" s="9"/>
      <c r="AP143" s="9"/>
      <c r="AQ143" s="9"/>
      <c r="AR143" s="9"/>
      <c r="AS143" s="9"/>
    </row>
    <row r="144" spans="1:45" ht="12.75">
      <c r="A144" s="9">
        <v>1</v>
      </c>
      <c r="B144" s="9" t="s">
        <v>4232</v>
      </c>
      <c r="C144" s="9" t="s">
        <v>1723</v>
      </c>
      <c r="D144" s="9" t="s">
        <v>209</v>
      </c>
      <c r="E144" s="9" t="s">
        <v>2318</v>
      </c>
      <c r="F144" s="9" t="s">
        <v>2319</v>
      </c>
      <c r="G144" s="9" t="s">
        <v>210</v>
      </c>
      <c r="H144" s="9" t="s">
        <v>1706</v>
      </c>
      <c r="I144" s="9">
        <v>1</v>
      </c>
      <c r="J144" s="9"/>
      <c r="K144" s="9"/>
      <c r="L144" s="9"/>
      <c r="M144" s="9"/>
      <c r="N144" s="9"/>
      <c r="O144" s="9"/>
      <c r="P144" s="9"/>
      <c r="Q144" s="9"/>
      <c r="R144" s="9"/>
      <c r="S144" s="9"/>
      <c r="T144" s="9"/>
      <c r="U144" s="9"/>
      <c r="V144" s="9"/>
      <c r="W144" s="9">
        <v>43.046052</v>
      </c>
      <c r="X144" s="9">
        <v>11.828316</v>
      </c>
      <c r="Y144" s="9" t="s">
        <v>2593</v>
      </c>
      <c r="Z144" s="9"/>
      <c r="AA144" s="9" t="s">
        <v>4236</v>
      </c>
      <c r="AB144" s="9" t="s">
        <v>4255</v>
      </c>
      <c r="AC144" s="9"/>
      <c r="AD144" s="9" t="s">
        <v>4257</v>
      </c>
      <c r="AE144" s="9"/>
      <c r="AF144" s="9" t="s">
        <v>5208</v>
      </c>
      <c r="AG144" s="9"/>
      <c r="AH144" s="9"/>
      <c r="AI144" s="9"/>
      <c r="AJ144" s="9" t="s">
        <v>4493</v>
      </c>
      <c r="AK144" s="9"/>
      <c r="AL144" s="9"/>
      <c r="AM144" s="9"/>
      <c r="AN144" s="9"/>
      <c r="AO144" s="9"/>
      <c r="AP144" s="9"/>
      <c r="AQ144" s="9"/>
      <c r="AR144" s="9"/>
      <c r="AS144" s="9"/>
    </row>
    <row r="145" spans="1:45" ht="12.75">
      <c r="A145" s="9">
        <v>1</v>
      </c>
      <c r="B145" s="9" t="s">
        <v>4232</v>
      </c>
      <c r="C145" s="9" t="s">
        <v>5379</v>
      </c>
      <c r="D145" s="9" t="s">
        <v>211</v>
      </c>
      <c r="E145" s="9" t="s">
        <v>2316</v>
      </c>
      <c r="F145" s="9" t="s">
        <v>2317</v>
      </c>
      <c r="G145" s="9" t="s">
        <v>212</v>
      </c>
      <c r="H145" s="9" t="s">
        <v>1706</v>
      </c>
      <c r="I145" s="9">
        <v>1</v>
      </c>
      <c r="J145" s="9"/>
      <c r="K145" s="9"/>
      <c r="L145" s="9"/>
      <c r="M145" s="9"/>
      <c r="N145" s="9"/>
      <c r="O145" s="9"/>
      <c r="P145" s="9"/>
      <c r="Q145" s="9"/>
      <c r="R145" s="9"/>
      <c r="S145" s="9"/>
      <c r="T145" s="9"/>
      <c r="U145" s="9"/>
      <c r="V145" s="9"/>
      <c r="W145" s="9">
        <v>43.0181986943995</v>
      </c>
      <c r="X145" s="9">
        <v>11.9524299024525</v>
      </c>
      <c r="Y145" s="9" t="s">
        <v>2593</v>
      </c>
      <c r="Z145" s="9"/>
      <c r="AA145" s="9" t="s">
        <v>4236</v>
      </c>
      <c r="AB145" s="9" t="s">
        <v>4255</v>
      </c>
      <c r="AC145" s="9"/>
      <c r="AD145" s="9" t="s">
        <v>4257</v>
      </c>
      <c r="AE145" s="9"/>
      <c r="AF145" s="9" t="s">
        <v>5209</v>
      </c>
      <c r="AG145" s="9"/>
      <c r="AH145" s="9"/>
      <c r="AI145" s="9"/>
      <c r="AJ145" s="9" t="s">
        <v>4493</v>
      </c>
      <c r="AK145" s="9"/>
      <c r="AL145" s="9"/>
      <c r="AM145" s="9"/>
      <c r="AN145" s="9"/>
      <c r="AO145" s="9"/>
      <c r="AP145" s="9"/>
      <c r="AQ145" s="9"/>
      <c r="AR145" s="9"/>
      <c r="AS145" s="9"/>
    </row>
    <row r="146" spans="1:45" ht="12.75">
      <c r="A146" s="9">
        <v>1</v>
      </c>
      <c r="B146" s="9" t="s">
        <v>4232</v>
      </c>
      <c r="C146" s="9"/>
      <c r="D146" s="9" t="s">
        <v>4835</v>
      </c>
      <c r="E146" s="9"/>
      <c r="F146" s="9" t="s">
        <v>2290</v>
      </c>
      <c r="G146" s="9" t="s">
        <v>4836</v>
      </c>
      <c r="H146" s="9" t="s">
        <v>4627</v>
      </c>
      <c r="I146" s="9">
        <v>1</v>
      </c>
      <c r="J146" s="9"/>
      <c r="K146" s="9"/>
      <c r="L146" s="9"/>
      <c r="M146" s="9"/>
      <c r="N146" s="9"/>
      <c r="O146" s="9"/>
      <c r="P146" s="9"/>
      <c r="Q146" s="9"/>
      <c r="R146" s="9"/>
      <c r="S146" s="9"/>
      <c r="T146" s="9"/>
      <c r="U146" s="9"/>
      <c r="V146" s="9"/>
      <c r="W146" s="9">
        <v>43.0721433893512</v>
      </c>
      <c r="X146" s="9">
        <v>11.5784745144159</v>
      </c>
      <c r="Y146" s="9" t="s">
        <v>2593</v>
      </c>
      <c r="Z146" s="9"/>
      <c r="AA146" s="9"/>
      <c r="AB146" s="9"/>
      <c r="AC146" s="9"/>
      <c r="AD146" s="9"/>
      <c r="AE146" s="9"/>
      <c r="AF146" s="9" t="s">
        <v>5210</v>
      </c>
      <c r="AG146" s="9"/>
      <c r="AH146" s="9"/>
      <c r="AI146" s="9"/>
      <c r="AJ146" s="9" t="s">
        <v>4493</v>
      </c>
      <c r="AK146" s="9"/>
      <c r="AL146" s="9"/>
      <c r="AM146" s="9"/>
      <c r="AN146" s="9"/>
      <c r="AO146" s="9"/>
      <c r="AP146" s="9"/>
      <c r="AQ146" s="9"/>
      <c r="AR146" s="9"/>
      <c r="AS146" s="9"/>
    </row>
    <row r="147" spans="1:45" ht="12.75">
      <c r="A147" s="9">
        <v>1</v>
      </c>
      <c r="B147" s="9" t="s">
        <v>4232</v>
      </c>
      <c r="C147" s="9" t="s">
        <v>3409</v>
      </c>
      <c r="D147" s="9" t="s">
        <v>2589</v>
      </c>
      <c r="E147" s="9" t="s">
        <v>2312</v>
      </c>
      <c r="F147" s="9" t="s">
        <v>2313</v>
      </c>
      <c r="G147" s="9" t="s">
        <v>2590</v>
      </c>
      <c r="H147" s="9" t="s">
        <v>1706</v>
      </c>
      <c r="I147" s="9">
        <v>1</v>
      </c>
      <c r="J147" s="9"/>
      <c r="K147" s="9"/>
      <c r="L147" s="9"/>
      <c r="M147" s="9"/>
      <c r="N147" s="9"/>
      <c r="O147" s="9"/>
      <c r="P147" s="9"/>
      <c r="Q147" s="9"/>
      <c r="R147" s="9"/>
      <c r="S147" s="9"/>
      <c r="T147" s="9"/>
      <c r="U147" s="9"/>
      <c r="V147" s="9"/>
      <c r="W147" s="9">
        <v>42.8783781045226</v>
      </c>
      <c r="X147" s="9">
        <v>11.6824380393112</v>
      </c>
      <c r="Y147" s="9" t="s">
        <v>2593</v>
      </c>
      <c r="Z147" s="9"/>
      <c r="AA147" s="9"/>
      <c r="AB147" s="9"/>
      <c r="AC147" s="9"/>
      <c r="AD147" s="9"/>
      <c r="AE147" s="9"/>
      <c r="AF147" s="9" t="s">
        <v>5211</v>
      </c>
      <c r="AG147" s="9"/>
      <c r="AH147" s="9"/>
      <c r="AI147" s="9"/>
      <c r="AJ147" s="9" t="s">
        <v>4607</v>
      </c>
      <c r="AK147" s="9"/>
      <c r="AL147" s="9"/>
      <c r="AM147" s="9"/>
      <c r="AN147" s="9"/>
      <c r="AO147" s="9"/>
      <c r="AP147" s="9"/>
      <c r="AQ147" s="9"/>
      <c r="AR147" s="9"/>
      <c r="AS147" s="9"/>
    </row>
    <row r="148" spans="1:45" ht="12.75">
      <c r="A148" s="9">
        <v>1</v>
      </c>
      <c r="B148" s="9" t="s">
        <v>4232</v>
      </c>
      <c r="C148" s="9"/>
      <c r="D148" s="9" t="s">
        <v>4828</v>
      </c>
      <c r="E148" s="9"/>
      <c r="F148" s="9" t="s">
        <v>2338</v>
      </c>
      <c r="G148" s="9" t="s">
        <v>4829</v>
      </c>
      <c r="H148" s="9" t="s">
        <v>4627</v>
      </c>
      <c r="I148" s="9">
        <v>1</v>
      </c>
      <c r="J148" s="9"/>
      <c r="K148" s="9"/>
      <c r="L148" s="9"/>
      <c r="M148" s="9"/>
      <c r="N148" s="9"/>
      <c r="O148" s="9"/>
      <c r="P148" s="9"/>
      <c r="Q148" s="9"/>
      <c r="R148" s="9"/>
      <c r="S148" s="9"/>
      <c r="T148" s="9"/>
      <c r="U148" s="9"/>
      <c r="V148" s="9"/>
      <c r="W148" s="9">
        <v>43.1319687426225</v>
      </c>
      <c r="X148" s="9">
        <v>11.8654894737318</v>
      </c>
      <c r="Y148" s="9" t="s">
        <v>2593</v>
      </c>
      <c r="Z148" s="9"/>
      <c r="AA148" s="9" t="s">
        <v>4236</v>
      </c>
      <c r="AB148" s="9" t="s">
        <v>4255</v>
      </c>
      <c r="AC148" s="9"/>
      <c r="AD148" s="9" t="s">
        <v>4257</v>
      </c>
      <c r="AE148" s="9"/>
      <c r="AF148" s="9" t="s">
        <v>5212</v>
      </c>
      <c r="AG148" s="9"/>
      <c r="AH148" s="9"/>
      <c r="AI148" s="9"/>
      <c r="AJ148" s="9" t="s">
        <v>4493</v>
      </c>
      <c r="AK148" s="9"/>
      <c r="AL148" s="9"/>
      <c r="AM148" s="9"/>
      <c r="AN148" s="9"/>
      <c r="AO148" s="9"/>
      <c r="AP148" s="9"/>
      <c r="AQ148" s="9"/>
      <c r="AR148" s="9"/>
      <c r="AS148" s="9"/>
    </row>
    <row r="149" spans="1:45" ht="12.75">
      <c r="A149" s="9">
        <v>1</v>
      </c>
      <c r="B149" s="9" t="s">
        <v>4232</v>
      </c>
      <c r="C149" s="9" t="s">
        <v>1786</v>
      </c>
      <c r="D149" s="9" t="s">
        <v>189</v>
      </c>
      <c r="E149" s="9" t="s">
        <v>2308</v>
      </c>
      <c r="F149" s="9" t="s">
        <v>2309</v>
      </c>
      <c r="G149" s="9" t="s">
        <v>190</v>
      </c>
      <c r="H149" s="9" t="s">
        <v>1735</v>
      </c>
      <c r="I149" s="9">
        <v>1</v>
      </c>
      <c r="J149" s="9"/>
      <c r="K149" s="9"/>
      <c r="L149" s="9"/>
      <c r="M149" s="9"/>
      <c r="N149" s="9"/>
      <c r="O149" s="9"/>
      <c r="P149" s="9"/>
      <c r="Q149" s="9"/>
      <c r="R149" s="9"/>
      <c r="S149" s="9"/>
      <c r="T149" s="9"/>
      <c r="U149" s="9"/>
      <c r="V149" s="9"/>
      <c r="W149" s="9">
        <v>43.4872515928543</v>
      </c>
      <c r="X149" s="9">
        <v>11.8319734121791</v>
      </c>
      <c r="Y149" s="9" t="s">
        <v>2593</v>
      </c>
      <c r="Z149" s="9"/>
      <c r="AA149" s="9" t="s">
        <v>4236</v>
      </c>
      <c r="AB149" s="9" t="s">
        <v>4255</v>
      </c>
      <c r="AC149" s="9"/>
      <c r="AD149" s="9" t="s">
        <v>4257</v>
      </c>
      <c r="AE149" s="9"/>
      <c r="AF149" s="9" t="s">
        <v>5213</v>
      </c>
      <c r="AG149" s="9"/>
      <c r="AH149" s="9"/>
      <c r="AI149" s="9"/>
      <c r="AJ149" s="9" t="s">
        <v>4493</v>
      </c>
      <c r="AK149" s="9"/>
      <c r="AL149" s="9"/>
      <c r="AM149" s="9"/>
      <c r="AN149" s="9"/>
      <c r="AO149" s="9"/>
      <c r="AP149" s="9"/>
      <c r="AQ149" s="9"/>
      <c r="AR149" s="9"/>
      <c r="AS149" s="9"/>
    </row>
    <row r="150" spans="1:45" ht="12.75">
      <c r="A150" s="9">
        <v>1</v>
      </c>
      <c r="B150" s="9" t="s">
        <v>4232</v>
      </c>
      <c r="C150" s="9" t="s">
        <v>5418</v>
      </c>
      <c r="D150" s="9" t="s">
        <v>191</v>
      </c>
      <c r="E150" s="9" t="s">
        <v>2306</v>
      </c>
      <c r="F150" s="9" t="s">
        <v>2307</v>
      </c>
      <c r="G150" s="9" t="s">
        <v>192</v>
      </c>
      <c r="H150" s="9" t="s">
        <v>1735</v>
      </c>
      <c r="I150" s="9">
        <v>1</v>
      </c>
      <c r="J150" s="9"/>
      <c r="K150" s="9"/>
      <c r="L150" s="9"/>
      <c r="M150" s="9"/>
      <c r="N150" s="9"/>
      <c r="O150" s="9"/>
      <c r="P150" s="9"/>
      <c r="Q150" s="9"/>
      <c r="R150" s="9"/>
      <c r="S150" s="9"/>
      <c r="T150" s="9"/>
      <c r="U150" s="9"/>
      <c r="V150" s="9"/>
      <c r="W150" s="9">
        <v>43.463798</v>
      </c>
      <c r="X150" s="9">
        <v>11.822453</v>
      </c>
      <c r="Y150" s="9" t="s">
        <v>2593</v>
      </c>
      <c r="Z150" s="9"/>
      <c r="AA150" s="9" t="s">
        <v>4236</v>
      </c>
      <c r="AB150" s="9" t="s">
        <v>4255</v>
      </c>
      <c r="AC150" s="9"/>
      <c r="AD150" s="9" t="s">
        <v>4257</v>
      </c>
      <c r="AE150" s="9"/>
      <c r="AF150" s="9" t="s">
        <v>5214</v>
      </c>
      <c r="AG150" s="9"/>
      <c r="AH150" s="9"/>
      <c r="AI150" s="9"/>
      <c r="AJ150" s="9" t="s">
        <v>4493</v>
      </c>
      <c r="AK150" s="9"/>
      <c r="AL150" s="9"/>
      <c r="AM150" s="9"/>
      <c r="AN150" s="9"/>
      <c r="AO150" s="9"/>
      <c r="AP150" s="9"/>
      <c r="AQ150" s="9"/>
      <c r="AR150" s="9"/>
      <c r="AS150" s="9"/>
    </row>
    <row r="151" spans="1:45" ht="12.75">
      <c r="A151" s="9">
        <v>1</v>
      </c>
      <c r="B151" s="9" t="s">
        <v>4232</v>
      </c>
      <c r="C151" s="9" t="s">
        <v>3493</v>
      </c>
      <c r="D151" s="9" t="s">
        <v>195</v>
      </c>
      <c r="E151" s="9" t="s">
        <v>2304</v>
      </c>
      <c r="F151" s="9" t="s">
        <v>2305</v>
      </c>
      <c r="G151" s="9" t="s">
        <v>196</v>
      </c>
      <c r="H151" s="9" t="s">
        <v>1735</v>
      </c>
      <c r="I151" s="9">
        <v>1</v>
      </c>
      <c r="J151" s="9"/>
      <c r="K151" s="9"/>
      <c r="L151" s="9"/>
      <c r="M151" s="9"/>
      <c r="N151" s="9"/>
      <c r="O151" s="9"/>
      <c r="P151" s="9"/>
      <c r="Q151" s="9"/>
      <c r="R151" s="9"/>
      <c r="S151" s="9"/>
      <c r="T151" s="9"/>
      <c r="U151" s="9"/>
      <c r="V151" s="9"/>
      <c r="W151" s="9">
        <v>43.652723352387</v>
      </c>
      <c r="X151" s="9">
        <v>11.8079492840145</v>
      </c>
      <c r="Y151" s="9" t="s">
        <v>2593</v>
      </c>
      <c r="Z151" s="9"/>
      <c r="AA151" s="9" t="s">
        <v>4262</v>
      </c>
      <c r="AB151" s="9" t="s">
        <v>4259</v>
      </c>
      <c r="AC151" s="9"/>
      <c r="AD151" s="9" t="s">
        <v>4261</v>
      </c>
      <c r="AE151" s="9"/>
      <c r="AF151" s="9" t="s">
        <v>5215</v>
      </c>
      <c r="AG151" s="9"/>
      <c r="AH151" s="9"/>
      <c r="AI151" s="9"/>
      <c r="AJ151" s="9" t="s">
        <v>4493</v>
      </c>
      <c r="AK151" s="9"/>
      <c r="AL151" s="9"/>
      <c r="AM151" s="9"/>
      <c r="AN151" s="9"/>
      <c r="AO151" s="9"/>
      <c r="AP151" s="9"/>
      <c r="AQ151" s="9"/>
      <c r="AR151" s="9"/>
      <c r="AS151" s="9"/>
    </row>
    <row r="152" spans="1:45" ht="12.75">
      <c r="A152" s="9">
        <v>1</v>
      </c>
      <c r="B152" s="9" t="s">
        <v>4232</v>
      </c>
      <c r="C152" s="9" t="s">
        <v>5311</v>
      </c>
      <c r="D152" s="9" t="s">
        <v>142</v>
      </c>
      <c r="E152" s="9" t="s">
        <v>2302</v>
      </c>
      <c r="F152" s="9" t="s">
        <v>2303</v>
      </c>
      <c r="G152" s="9" t="s">
        <v>143</v>
      </c>
      <c r="H152" s="9" t="s">
        <v>4292</v>
      </c>
      <c r="I152" s="9">
        <v>1</v>
      </c>
      <c r="J152" s="9"/>
      <c r="K152" s="9"/>
      <c r="L152" s="9"/>
      <c r="M152" s="9"/>
      <c r="N152" s="9"/>
      <c r="O152" s="9"/>
      <c r="P152" s="9"/>
      <c r="Q152" s="9"/>
      <c r="R152" s="9"/>
      <c r="S152" s="9"/>
      <c r="T152" s="9"/>
      <c r="U152" s="9"/>
      <c r="V152" s="9"/>
      <c r="W152" s="9">
        <v>43.8810936553558</v>
      </c>
      <c r="X152" s="9">
        <v>11.5270728249504</v>
      </c>
      <c r="Y152" s="9" t="s">
        <v>2593</v>
      </c>
      <c r="Z152" s="9"/>
      <c r="AA152" s="9" t="s">
        <v>4262</v>
      </c>
      <c r="AB152" s="9" t="s">
        <v>4259</v>
      </c>
      <c r="AC152" s="9"/>
      <c r="AD152" s="9" t="s">
        <v>4261</v>
      </c>
      <c r="AE152" s="9"/>
      <c r="AF152" s="9" t="s">
        <v>5122</v>
      </c>
      <c r="AG152" s="9"/>
      <c r="AH152" s="9"/>
      <c r="AI152" s="9"/>
      <c r="AJ152" s="9" t="s">
        <v>4493</v>
      </c>
      <c r="AK152" s="9"/>
      <c r="AL152" s="9"/>
      <c r="AM152" s="9"/>
      <c r="AN152" s="9"/>
      <c r="AO152" s="9"/>
      <c r="AP152" s="9"/>
      <c r="AQ152" s="9"/>
      <c r="AR152" s="9"/>
      <c r="AS152" s="9"/>
    </row>
    <row r="153" spans="1:45" ht="12.75">
      <c r="A153" s="9">
        <v>1</v>
      </c>
      <c r="B153" s="9" t="s">
        <v>4232</v>
      </c>
      <c r="C153" s="9" t="s">
        <v>4264</v>
      </c>
      <c r="D153" s="9" t="s">
        <v>2563</v>
      </c>
      <c r="E153" s="9" t="s">
        <v>2300</v>
      </c>
      <c r="F153" s="9" t="s">
        <v>2301</v>
      </c>
      <c r="G153" s="9" t="s">
        <v>2564</v>
      </c>
      <c r="H153" s="9" t="s">
        <v>4292</v>
      </c>
      <c r="I153" s="9">
        <v>1</v>
      </c>
      <c r="J153" s="9"/>
      <c r="K153" s="9"/>
      <c r="L153" s="9"/>
      <c r="M153" s="9"/>
      <c r="N153" s="9"/>
      <c r="O153" s="9"/>
      <c r="P153" s="9"/>
      <c r="Q153" s="9"/>
      <c r="R153" s="9"/>
      <c r="S153" s="9"/>
      <c r="T153" s="9"/>
      <c r="U153" s="9"/>
      <c r="V153" s="9"/>
      <c r="W153" s="9">
        <v>43.7356669161592</v>
      </c>
      <c r="X153" s="9">
        <v>11.2187533252915</v>
      </c>
      <c r="Y153" s="9" t="s">
        <v>2593</v>
      </c>
      <c r="Z153" s="9"/>
      <c r="AA153" s="9" t="s">
        <v>4236</v>
      </c>
      <c r="AB153" s="9" t="s">
        <v>4255</v>
      </c>
      <c r="AC153" s="9"/>
      <c r="AD153" s="9" t="s">
        <v>4257</v>
      </c>
      <c r="AE153" s="9"/>
      <c r="AF153" s="9" t="s">
        <v>5123</v>
      </c>
      <c r="AG153" s="9"/>
      <c r="AH153" s="9"/>
      <c r="AI153" s="9"/>
      <c r="AJ153" s="9" t="s">
        <v>4493</v>
      </c>
      <c r="AK153" s="9"/>
      <c r="AL153" s="9"/>
      <c r="AM153" s="9"/>
      <c r="AN153" s="9"/>
      <c r="AO153" s="9"/>
      <c r="AP153" s="9"/>
      <c r="AQ153" s="9"/>
      <c r="AR153" s="9"/>
      <c r="AS153" s="9"/>
    </row>
    <row r="154" spans="1:45" ht="12.75">
      <c r="A154" s="9">
        <v>1</v>
      </c>
      <c r="B154" s="9" t="s">
        <v>4232</v>
      </c>
      <c r="C154" s="9" t="s">
        <v>1721</v>
      </c>
      <c r="D154" s="9" t="s">
        <v>158</v>
      </c>
      <c r="E154" s="9" t="s">
        <v>2298</v>
      </c>
      <c r="F154" s="9" t="s">
        <v>2299</v>
      </c>
      <c r="G154" s="9" t="s">
        <v>159</v>
      </c>
      <c r="H154" s="9" t="s">
        <v>4292</v>
      </c>
      <c r="I154" s="9">
        <v>1</v>
      </c>
      <c r="J154" s="9"/>
      <c r="K154" s="9"/>
      <c r="L154" s="9"/>
      <c r="M154" s="9"/>
      <c r="N154" s="9"/>
      <c r="O154" s="9"/>
      <c r="P154" s="9"/>
      <c r="Q154" s="9"/>
      <c r="R154" s="9"/>
      <c r="S154" s="9"/>
      <c r="T154" s="9"/>
      <c r="U154" s="9"/>
      <c r="V154" s="9"/>
      <c r="W154" s="9">
        <v>43.7224100903317</v>
      </c>
      <c r="X154" s="9">
        <v>11.4574251633142</v>
      </c>
      <c r="Y154" s="9" t="s">
        <v>2593</v>
      </c>
      <c r="Z154" s="9"/>
      <c r="AA154" s="9" t="s">
        <v>4236</v>
      </c>
      <c r="AB154" s="9" t="s">
        <v>4255</v>
      </c>
      <c r="AC154" s="9"/>
      <c r="AD154" s="9" t="s">
        <v>4257</v>
      </c>
      <c r="AE154" s="9"/>
      <c r="AF154" s="9" t="s">
        <v>5133</v>
      </c>
      <c r="AG154" s="9"/>
      <c r="AH154" s="9"/>
      <c r="AI154" s="9"/>
      <c r="AJ154" s="9" t="s">
        <v>4493</v>
      </c>
      <c r="AK154" s="9"/>
      <c r="AL154" s="9"/>
      <c r="AM154" s="9"/>
      <c r="AN154" s="9"/>
      <c r="AO154" s="9"/>
      <c r="AP154" s="9"/>
      <c r="AQ154" s="9"/>
      <c r="AR154" s="9"/>
      <c r="AS154" s="9"/>
    </row>
    <row r="155" spans="1:45" ht="12.75">
      <c r="A155" s="9">
        <v>1</v>
      </c>
      <c r="B155" s="9" t="s">
        <v>4232</v>
      </c>
      <c r="C155" s="9"/>
      <c r="D155" s="9" t="s">
        <v>4847</v>
      </c>
      <c r="E155" s="9"/>
      <c r="F155" s="9" t="s">
        <v>2297</v>
      </c>
      <c r="G155" s="9" t="s">
        <v>4848</v>
      </c>
      <c r="H155" s="9" t="s">
        <v>4621</v>
      </c>
      <c r="I155" s="9">
        <v>1</v>
      </c>
      <c r="J155" s="9"/>
      <c r="K155" s="9"/>
      <c r="L155" s="9"/>
      <c r="M155" s="9"/>
      <c r="N155" s="9"/>
      <c r="O155" s="9"/>
      <c r="P155" s="9"/>
      <c r="Q155" s="9"/>
      <c r="R155" s="9"/>
      <c r="S155" s="9"/>
      <c r="T155" s="9"/>
      <c r="U155" s="9"/>
      <c r="V155" s="9"/>
      <c r="W155" s="9">
        <v>43.6211923805624</v>
      </c>
      <c r="X155" s="9">
        <v>10.4603631367235</v>
      </c>
      <c r="Y155" s="9" t="s">
        <v>2593</v>
      </c>
      <c r="Z155" s="9"/>
      <c r="AA155" s="9" t="s">
        <v>4236</v>
      </c>
      <c r="AB155" s="9" t="s">
        <v>4255</v>
      </c>
      <c r="AC155" s="9"/>
      <c r="AD155" s="9" t="s">
        <v>4257</v>
      </c>
      <c r="AE155" s="9"/>
      <c r="AF155" s="9" t="s">
        <v>5216</v>
      </c>
      <c r="AG155" s="9"/>
      <c r="AH155" s="9"/>
      <c r="AI155" s="9"/>
      <c r="AJ155" s="9" t="s">
        <v>4493</v>
      </c>
      <c r="AK155" s="9"/>
      <c r="AL155" s="9"/>
      <c r="AM155" s="9"/>
      <c r="AN155" s="9"/>
      <c r="AO155" s="9"/>
      <c r="AP155" s="9"/>
      <c r="AQ155" s="9"/>
      <c r="AR155" s="9"/>
      <c r="AS155" s="9"/>
    </row>
    <row r="156" spans="1:45" ht="12.75">
      <c r="A156" s="9">
        <v>1</v>
      </c>
      <c r="B156" s="9" t="s">
        <v>4232</v>
      </c>
      <c r="C156" s="9" t="s">
        <v>5381</v>
      </c>
      <c r="D156" s="9" t="s">
        <v>4893</v>
      </c>
      <c r="E156" s="9" t="s">
        <v>2295</v>
      </c>
      <c r="F156" s="9" t="s">
        <v>2296</v>
      </c>
      <c r="G156" s="9" t="s">
        <v>4894</v>
      </c>
      <c r="H156" s="9" t="s">
        <v>4275</v>
      </c>
      <c r="I156" s="9">
        <v>1</v>
      </c>
      <c r="J156" s="9"/>
      <c r="K156" s="9"/>
      <c r="L156" s="9"/>
      <c r="M156" s="9"/>
      <c r="N156" s="9"/>
      <c r="O156" s="9"/>
      <c r="P156" s="9"/>
      <c r="Q156" s="9"/>
      <c r="R156" s="9"/>
      <c r="S156" s="9"/>
      <c r="T156" s="9"/>
      <c r="U156" s="9"/>
      <c r="V156" s="9"/>
      <c r="W156" s="9">
        <v>44.0000723480223</v>
      </c>
      <c r="X156" s="9">
        <v>10.5533868145898</v>
      </c>
      <c r="Y156" s="9" t="s">
        <v>2593</v>
      </c>
      <c r="Z156" s="9"/>
      <c r="AA156" s="9"/>
      <c r="AB156" s="9"/>
      <c r="AC156" s="9"/>
      <c r="AD156" s="9"/>
      <c r="AE156" s="9"/>
      <c r="AF156" s="9" t="s">
        <v>5149</v>
      </c>
      <c r="AG156" s="9"/>
      <c r="AH156" s="9"/>
      <c r="AI156" s="9"/>
      <c r="AJ156" s="9" t="s">
        <v>4551</v>
      </c>
      <c r="AK156" s="9"/>
      <c r="AL156" s="9"/>
      <c r="AM156" s="9"/>
      <c r="AN156" s="9"/>
      <c r="AO156" s="9"/>
      <c r="AP156" s="9"/>
      <c r="AQ156" s="9"/>
      <c r="AR156" s="9"/>
      <c r="AS156" s="9"/>
    </row>
    <row r="157" spans="1:45" ht="12.75">
      <c r="A157" s="9">
        <v>1</v>
      </c>
      <c r="B157" s="9" t="s">
        <v>4232</v>
      </c>
      <c r="C157" s="9" t="s">
        <v>5430</v>
      </c>
      <c r="D157" s="9" t="s">
        <v>2540</v>
      </c>
      <c r="E157" s="9" t="s">
        <v>2293</v>
      </c>
      <c r="F157" s="9" t="s">
        <v>2294</v>
      </c>
      <c r="G157" s="9" t="s">
        <v>1757</v>
      </c>
      <c r="H157" s="9" t="s">
        <v>1713</v>
      </c>
      <c r="I157" s="9">
        <v>1</v>
      </c>
      <c r="J157" s="9"/>
      <c r="K157" s="9"/>
      <c r="L157" s="9"/>
      <c r="M157" s="9"/>
      <c r="N157" s="9"/>
      <c r="O157" s="9"/>
      <c r="P157" s="9"/>
      <c r="Q157" s="9"/>
      <c r="R157" s="9"/>
      <c r="S157" s="9"/>
      <c r="T157" s="9"/>
      <c r="U157" s="9"/>
      <c r="V157" s="9"/>
      <c r="W157" s="9">
        <v>42.5006407245576</v>
      </c>
      <c r="X157" s="9">
        <v>11.2020890455672</v>
      </c>
      <c r="Y157" s="9" t="s">
        <v>2593</v>
      </c>
      <c r="Z157" s="9"/>
      <c r="AA157" s="9" t="s">
        <v>4236</v>
      </c>
      <c r="AB157" s="9" t="s">
        <v>4239</v>
      </c>
      <c r="AC157" s="9"/>
      <c r="AD157" s="9" t="s">
        <v>4241</v>
      </c>
      <c r="AE157" s="9"/>
      <c r="AF157" s="9" t="s">
        <v>5217</v>
      </c>
      <c r="AG157" s="9"/>
      <c r="AH157" s="9"/>
      <c r="AI157" s="9"/>
      <c r="AJ157" s="9" t="s">
        <v>4493</v>
      </c>
      <c r="AK157" s="9"/>
      <c r="AL157" s="9"/>
      <c r="AM157" s="9"/>
      <c r="AN157" s="9"/>
      <c r="AO157" s="9"/>
      <c r="AP157" s="9"/>
      <c r="AQ157" s="9"/>
      <c r="AR157" s="9"/>
      <c r="AS157" s="9"/>
    </row>
    <row r="158" spans="1:45" ht="12.75">
      <c r="A158" s="9">
        <v>1</v>
      </c>
      <c r="B158" s="9" t="s">
        <v>4232</v>
      </c>
      <c r="C158" s="9" t="s">
        <v>5283</v>
      </c>
      <c r="D158" s="9" t="s">
        <v>2498</v>
      </c>
      <c r="E158" s="9"/>
      <c r="F158" s="9" t="s">
        <v>2292</v>
      </c>
      <c r="G158" s="9" t="s">
        <v>2499</v>
      </c>
      <c r="H158" s="9" t="s">
        <v>1725</v>
      </c>
      <c r="I158" s="9">
        <v>1</v>
      </c>
      <c r="J158" s="9"/>
      <c r="K158" s="9"/>
      <c r="L158" s="9"/>
      <c r="M158" s="9"/>
      <c r="N158" s="9"/>
      <c r="O158" s="9"/>
      <c r="P158" s="9"/>
      <c r="Q158" s="9"/>
      <c r="R158" s="9"/>
      <c r="S158" s="9"/>
      <c r="T158" s="9"/>
      <c r="U158" s="9"/>
      <c r="V158" s="9"/>
      <c r="W158" s="9">
        <v>42.8262894748712</v>
      </c>
      <c r="X158" s="9">
        <v>10.4307491048202</v>
      </c>
      <c r="Y158" s="9" t="s">
        <v>516</v>
      </c>
      <c r="Z158" s="9"/>
      <c r="AA158" s="9"/>
      <c r="AB158" s="9"/>
      <c r="AC158" s="9"/>
      <c r="AD158" s="9"/>
      <c r="AE158" s="9"/>
      <c r="AF158" s="1" t="s">
        <v>5247</v>
      </c>
      <c r="AG158" s="9"/>
      <c r="AH158" s="9"/>
      <c r="AI158" s="9"/>
      <c r="AJ158" s="9" t="s">
        <v>4493</v>
      </c>
      <c r="AK158" s="9"/>
      <c r="AL158" s="9"/>
      <c r="AM158" s="9"/>
      <c r="AN158" s="9"/>
      <c r="AO158" s="9"/>
      <c r="AP158" s="9"/>
      <c r="AQ158" s="9"/>
      <c r="AR158" s="9"/>
      <c r="AS158" s="9"/>
    </row>
    <row r="159" spans="1:45" ht="12.75">
      <c r="A159" s="9">
        <v>1</v>
      </c>
      <c r="B159" s="9" t="s">
        <v>4232</v>
      </c>
      <c r="C159" s="9"/>
      <c r="D159" s="9" t="s">
        <v>4851</v>
      </c>
      <c r="E159" s="9"/>
      <c r="F159" s="9" t="s">
        <v>2291</v>
      </c>
      <c r="G159" s="9" t="s">
        <v>4852</v>
      </c>
      <c r="H159" s="9" t="s">
        <v>4621</v>
      </c>
      <c r="I159" s="9">
        <v>1</v>
      </c>
      <c r="J159" s="9"/>
      <c r="K159" s="9"/>
      <c r="L159" s="9"/>
      <c r="M159" s="9"/>
      <c r="N159" s="9"/>
      <c r="O159" s="9"/>
      <c r="P159" s="9"/>
      <c r="Q159" s="9"/>
      <c r="R159" s="9"/>
      <c r="S159" s="9"/>
      <c r="T159" s="9"/>
      <c r="U159" s="9"/>
      <c r="V159" s="9"/>
      <c r="W159" s="9">
        <v>42.7574771289228</v>
      </c>
      <c r="X159" s="9">
        <v>10.4064848281521</v>
      </c>
      <c r="Y159" s="9" t="s">
        <v>516</v>
      </c>
      <c r="Z159" s="9"/>
      <c r="AA159" s="9"/>
      <c r="AB159" s="9"/>
      <c r="AC159" s="9"/>
      <c r="AD159" s="9"/>
      <c r="AE159" s="9"/>
      <c r="AF159" s="1" t="s">
        <v>5247</v>
      </c>
      <c r="AG159" s="9"/>
      <c r="AH159" s="9"/>
      <c r="AI159" s="9"/>
      <c r="AJ159" s="9" t="s">
        <v>4493</v>
      </c>
      <c r="AK159" s="9"/>
      <c r="AL159" s="9"/>
      <c r="AM159" s="9"/>
      <c r="AN159" s="9"/>
      <c r="AO159" s="9"/>
      <c r="AP159" s="9"/>
      <c r="AQ159" s="9"/>
      <c r="AR159" s="9"/>
      <c r="AS159" s="9"/>
    </row>
    <row r="160" spans="1:45" ht="12.75">
      <c r="A160" s="9">
        <v>1</v>
      </c>
      <c r="B160" s="9" t="s">
        <v>4232</v>
      </c>
      <c r="C160" s="9" t="s">
        <v>3467</v>
      </c>
      <c r="D160" s="9" t="s">
        <v>4942</v>
      </c>
      <c r="E160" s="9" t="s">
        <v>2235</v>
      </c>
      <c r="F160" s="9" t="s">
        <v>2236</v>
      </c>
      <c r="G160" s="9" t="s">
        <v>4943</v>
      </c>
      <c r="H160" s="9" t="s">
        <v>4275</v>
      </c>
      <c r="I160" s="9">
        <v>1</v>
      </c>
      <c r="J160" s="9"/>
      <c r="K160" s="9"/>
      <c r="L160" s="9"/>
      <c r="M160" s="9"/>
      <c r="N160" s="9"/>
      <c r="O160" s="9"/>
      <c r="P160" s="9"/>
      <c r="Q160" s="9"/>
      <c r="R160" s="9"/>
      <c r="S160" s="9"/>
      <c r="T160" s="9"/>
      <c r="U160" s="9"/>
      <c r="V160" s="9"/>
      <c r="W160" s="9">
        <v>43.8069195250258</v>
      </c>
      <c r="X160" s="9">
        <v>10.6619646909487</v>
      </c>
      <c r="Y160" s="9" t="s">
        <v>2593</v>
      </c>
      <c r="Z160" s="9"/>
      <c r="AA160" s="9" t="s">
        <v>4236</v>
      </c>
      <c r="AB160" s="9" t="s">
        <v>4255</v>
      </c>
      <c r="AC160" s="9"/>
      <c r="AD160" s="9" t="s">
        <v>4257</v>
      </c>
      <c r="AE160" s="9"/>
      <c r="AF160" s="9" t="s">
        <v>5218</v>
      </c>
      <c r="AG160" s="9"/>
      <c r="AH160" s="9"/>
      <c r="AI160" s="9"/>
      <c r="AJ160" s="9" t="s">
        <v>4493</v>
      </c>
      <c r="AK160" s="9"/>
      <c r="AL160" s="9"/>
      <c r="AM160" s="9"/>
      <c r="AN160" s="9"/>
      <c r="AO160" s="9"/>
      <c r="AP160" s="9"/>
      <c r="AQ160" s="9"/>
      <c r="AR160" s="9"/>
      <c r="AS160" s="9"/>
    </row>
    <row r="161" spans="1:45" ht="12.75">
      <c r="A161" s="9">
        <v>1</v>
      </c>
      <c r="B161" s="9" t="s">
        <v>4232</v>
      </c>
      <c r="C161" s="9" t="s">
        <v>1740</v>
      </c>
      <c r="D161" s="9" t="s">
        <v>4946</v>
      </c>
      <c r="E161" s="9" t="s">
        <v>5656</v>
      </c>
      <c r="F161" s="9" t="s">
        <v>5657</v>
      </c>
      <c r="G161" s="9" t="s">
        <v>5658</v>
      </c>
      <c r="H161" s="9" t="s">
        <v>4613</v>
      </c>
      <c r="I161" s="9">
        <v>1</v>
      </c>
      <c r="J161" s="9"/>
      <c r="K161" s="9"/>
      <c r="L161" s="9"/>
      <c r="M161" s="9"/>
      <c r="N161" s="9"/>
      <c r="O161" s="9"/>
      <c r="P161" s="9"/>
      <c r="Q161" s="9"/>
      <c r="R161" s="9"/>
      <c r="S161" s="9"/>
      <c r="T161" s="9"/>
      <c r="U161" s="9"/>
      <c r="V161" s="9"/>
      <c r="W161" s="9">
        <v>43.8210253083154</v>
      </c>
      <c r="X161" s="9">
        <v>10.5996712577569</v>
      </c>
      <c r="Y161" s="9" t="s">
        <v>2593</v>
      </c>
      <c r="Z161" s="9"/>
      <c r="AA161" s="9" t="s">
        <v>4236</v>
      </c>
      <c r="AB161" s="9" t="s">
        <v>4255</v>
      </c>
      <c r="AC161" s="9"/>
      <c r="AD161" s="9" t="s">
        <v>4257</v>
      </c>
      <c r="AE161" s="9"/>
      <c r="AF161" s="9" t="s">
        <v>5219</v>
      </c>
      <c r="AG161" s="9"/>
      <c r="AH161" s="9"/>
      <c r="AI161" s="9"/>
      <c r="AJ161" s="9" t="s">
        <v>4493</v>
      </c>
      <c r="AK161" s="9"/>
      <c r="AL161" s="9"/>
      <c r="AM161" s="9"/>
      <c r="AN161" s="9"/>
      <c r="AO161" s="9"/>
      <c r="AP161" s="9"/>
      <c r="AQ161" s="9"/>
      <c r="AR161" s="9"/>
      <c r="AS161" s="9"/>
    </row>
    <row r="162" spans="1:45" ht="12.75">
      <c r="A162" s="9">
        <v>1</v>
      </c>
      <c r="B162" s="9" t="s">
        <v>4232</v>
      </c>
      <c r="C162" s="9" t="s">
        <v>1736</v>
      </c>
      <c r="D162" s="9" t="s">
        <v>4944</v>
      </c>
      <c r="E162" s="9" t="s">
        <v>2261</v>
      </c>
      <c r="F162" s="9" t="s">
        <v>2262</v>
      </c>
      <c r="G162" s="9" t="s">
        <v>4945</v>
      </c>
      <c r="H162" s="9" t="s">
        <v>4275</v>
      </c>
      <c r="I162" s="9">
        <v>1</v>
      </c>
      <c r="J162" s="9"/>
      <c r="K162" s="9"/>
      <c r="L162" s="9"/>
      <c r="M162" s="9"/>
      <c r="N162" s="9"/>
      <c r="O162" s="9"/>
      <c r="P162" s="9"/>
      <c r="Q162" s="9"/>
      <c r="R162" s="9"/>
      <c r="S162" s="9"/>
      <c r="T162" s="9"/>
      <c r="U162" s="9"/>
      <c r="V162" s="9"/>
      <c r="W162" s="9">
        <v>43.7819900115943</v>
      </c>
      <c r="X162" s="9">
        <v>10.607763926269</v>
      </c>
      <c r="Y162" s="9" t="s">
        <v>2593</v>
      </c>
      <c r="Z162" s="9"/>
      <c r="AA162" s="9" t="s">
        <v>4236</v>
      </c>
      <c r="AB162" s="9" t="s">
        <v>4255</v>
      </c>
      <c r="AC162" s="9"/>
      <c r="AD162" s="9" t="s">
        <v>4257</v>
      </c>
      <c r="AE162" s="9"/>
      <c r="AF162" s="9" t="s">
        <v>5220</v>
      </c>
      <c r="AG162" s="9"/>
      <c r="AH162" s="9"/>
      <c r="AI162" s="9"/>
      <c r="AJ162" s="9" t="s">
        <v>4493</v>
      </c>
      <c r="AK162" s="9"/>
      <c r="AL162" s="9"/>
      <c r="AM162" s="9"/>
      <c r="AN162" s="9"/>
      <c r="AO162" s="9"/>
      <c r="AP162" s="9"/>
      <c r="AQ162" s="9"/>
      <c r="AR162" s="9"/>
      <c r="AS162" s="9"/>
    </row>
    <row r="163" spans="1:45" ht="12.75">
      <c r="A163" s="9">
        <v>1</v>
      </c>
      <c r="B163" s="9" t="s">
        <v>4232</v>
      </c>
      <c r="C163" s="9" t="s">
        <v>5395</v>
      </c>
      <c r="D163" s="9" t="s">
        <v>4903</v>
      </c>
      <c r="E163" s="9" t="s">
        <v>5681</v>
      </c>
      <c r="F163" s="9" t="s">
        <v>5682</v>
      </c>
      <c r="G163" s="9" t="s">
        <v>4904</v>
      </c>
      <c r="H163" s="9" t="s">
        <v>4275</v>
      </c>
      <c r="I163" s="9">
        <v>1</v>
      </c>
      <c r="J163" s="9"/>
      <c r="K163" s="9"/>
      <c r="L163" s="9"/>
      <c r="M163" s="9"/>
      <c r="N163" s="9"/>
      <c r="O163" s="9"/>
      <c r="P163" s="9"/>
      <c r="Q163" s="9"/>
      <c r="R163" s="9"/>
      <c r="S163" s="9"/>
      <c r="T163" s="9"/>
      <c r="U163" s="9"/>
      <c r="V163" s="9"/>
      <c r="W163" s="9">
        <v>43.9138842298564</v>
      </c>
      <c r="X163" s="9">
        <v>10.2269815548257</v>
      </c>
      <c r="Y163" s="9" t="s">
        <v>2593</v>
      </c>
      <c r="Z163" s="9"/>
      <c r="AA163" s="9"/>
      <c r="AB163" s="9"/>
      <c r="AC163" s="9"/>
      <c r="AD163" s="9"/>
      <c r="AE163" s="9"/>
      <c r="AF163" s="9" t="s">
        <v>5204</v>
      </c>
      <c r="AG163" s="9"/>
      <c r="AH163" s="9"/>
      <c r="AI163" s="9"/>
      <c r="AJ163" s="9" t="s">
        <v>5246</v>
      </c>
      <c r="AK163" s="9"/>
      <c r="AL163" s="9"/>
      <c r="AM163" s="9"/>
      <c r="AN163" s="9"/>
      <c r="AO163" s="9"/>
      <c r="AP163" s="9"/>
      <c r="AQ163" s="9"/>
      <c r="AR163" s="9"/>
      <c r="AS163" s="9"/>
    </row>
    <row r="164" spans="1:45" ht="12.75">
      <c r="A164" s="9">
        <v>1</v>
      </c>
      <c r="B164" s="9" t="s">
        <v>4232</v>
      </c>
      <c r="C164" s="9" t="s">
        <v>1714</v>
      </c>
      <c r="D164" s="9" t="s">
        <v>4960</v>
      </c>
      <c r="E164" s="9" t="s">
        <v>5679</v>
      </c>
      <c r="F164" s="9" t="s">
        <v>5680</v>
      </c>
      <c r="G164" s="9" t="s">
        <v>4961</v>
      </c>
      <c r="H164" s="9" t="s">
        <v>4272</v>
      </c>
      <c r="I164" s="9">
        <v>1</v>
      </c>
      <c r="J164" s="9"/>
      <c r="K164" s="9"/>
      <c r="L164" s="9"/>
      <c r="M164" s="9"/>
      <c r="N164" s="9"/>
      <c r="O164" s="9"/>
      <c r="P164" s="9"/>
      <c r="Q164" s="9"/>
      <c r="R164" s="9"/>
      <c r="S164" s="9"/>
      <c r="T164" s="9"/>
      <c r="U164" s="9"/>
      <c r="V164" s="9"/>
      <c r="W164" s="9">
        <v>43.6663395130357</v>
      </c>
      <c r="X164" s="9">
        <v>10.5793597796257</v>
      </c>
      <c r="Y164" s="9" t="s">
        <v>2593</v>
      </c>
      <c r="Z164" s="9"/>
      <c r="AA164" s="9" t="s">
        <v>4236</v>
      </c>
      <c r="AB164" s="9" t="s">
        <v>4255</v>
      </c>
      <c r="AC164" s="9"/>
      <c r="AD164" s="9" t="s">
        <v>4257</v>
      </c>
      <c r="AE164" s="9"/>
      <c r="AF164" s="9" t="s">
        <v>5189</v>
      </c>
      <c r="AG164" s="9"/>
      <c r="AH164" s="9"/>
      <c r="AI164" s="9"/>
      <c r="AJ164" s="9" t="s">
        <v>4493</v>
      </c>
      <c r="AK164" s="9"/>
      <c r="AL164" s="9"/>
      <c r="AM164" s="9"/>
      <c r="AN164" s="9"/>
      <c r="AO164" s="9"/>
      <c r="AP164" s="9"/>
      <c r="AQ164" s="9"/>
      <c r="AR164" s="9"/>
      <c r="AS164" s="9"/>
    </row>
    <row r="165" spans="1:45" ht="12.75">
      <c r="A165" s="9">
        <v>1</v>
      </c>
      <c r="B165" s="9" t="s">
        <v>4232</v>
      </c>
      <c r="C165" s="9" t="s">
        <v>1711</v>
      </c>
      <c r="D165" s="9" t="s">
        <v>4921</v>
      </c>
      <c r="E165" s="9" t="s">
        <v>5677</v>
      </c>
      <c r="F165" s="9" t="s">
        <v>5678</v>
      </c>
      <c r="G165" s="9" t="s">
        <v>4922</v>
      </c>
      <c r="H165" s="9" t="s">
        <v>1775</v>
      </c>
      <c r="I165" s="9">
        <v>1</v>
      </c>
      <c r="J165" s="9"/>
      <c r="K165" s="9"/>
      <c r="L165" s="9"/>
      <c r="M165" s="9"/>
      <c r="N165" s="9"/>
      <c r="O165" s="9"/>
      <c r="P165" s="9"/>
      <c r="Q165" s="9"/>
      <c r="R165" s="9"/>
      <c r="S165" s="9"/>
      <c r="T165" s="9"/>
      <c r="U165" s="9"/>
      <c r="V165" s="9"/>
      <c r="W165" s="9">
        <v>44.0496692485655</v>
      </c>
      <c r="X165" s="9">
        <v>10.0221283830591</v>
      </c>
      <c r="Y165" s="9" t="s">
        <v>2593</v>
      </c>
      <c r="Z165" s="9"/>
      <c r="AA165" s="9"/>
      <c r="AB165" s="9"/>
      <c r="AC165" s="9"/>
      <c r="AD165" s="9"/>
      <c r="AE165" s="9"/>
      <c r="AF165" s="9" t="s">
        <v>5166</v>
      </c>
      <c r="AG165" s="9"/>
      <c r="AH165" s="9"/>
      <c r="AI165" s="9"/>
      <c r="AJ165" s="9" t="s">
        <v>5246</v>
      </c>
      <c r="AK165" s="9"/>
      <c r="AL165" s="9"/>
      <c r="AM165" s="9"/>
      <c r="AN165" s="9"/>
      <c r="AO165" s="9"/>
      <c r="AP165" s="9"/>
      <c r="AQ165" s="9"/>
      <c r="AR165" s="9"/>
      <c r="AS165" s="9"/>
    </row>
    <row r="166" spans="1:45" ht="12.75">
      <c r="A166" s="9">
        <v>1</v>
      </c>
      <c r="B166" s="9" t="s">
        <v>4232</v>
      </c>
      <c r="C166" s="9" t="s">
        <v>3426</v>
      </c>
      <c r="D166" s="9" t="s">
        <v>4952</v>
      </c>
      <c r="E166" s="9" t="s">
        <v>5675</v>
      </c>
      <c r="F166" s="9" t="s">
        <v>5676</v>
      </c>
      <c r="G166" s="9" t="s">
        <v>4953</v>
      </c>
      <c r="H166" s="9" t="s">
        <v>4272</v>
      </c>
      <c r="I166" s="9">
        <v>1</v>
      </c>
      <c r="J166" s="9"/>
      <c r="K166" s="9"/>
      <c r="L166" s="9"/>
      <c r="M166" s="9"/>
      <c r="N166" s="9"/>
      <c r="O166" s="9"/>
      <c r="P166" s="9"/>
      <c r="Q166" s="9"/>
      <c r="R166" s="9"/>
      <c r="S166" s="9"/>
      <c r="T166" s="9"/>
      <c r="U166" s="9"/>
      <c r="V166" s="9"/>
      <c r="W166" s="9">
        <v>43.7210655876487</v>
      </c>
      <c r="X166" s="9">
        <v>10.6254381495415</v>
      </c>
      <c r="Y166" s="9" t="s">
        <v>2593</v>
      </c>
      <c r="Z166" s="9"/>
      <c r="AA166" s="9" t="s">
        <v>4236</v>
      </c>
      <c r="AB166" s="9" t="s">
        <v>4255</v>
      </c>
      <c r="AC166" s="9"/>
      <c r="AD166" s="9" t="s">
        <v>4257</v>
      </c>
      <c r="AE166" s="9"/>
      <c r="AF166" s="9" t="s">
        <v>5189</v>
      </c>
      <c r="AG166" s="9"/>
      <c r="AH166" s="9"/>
      <c r="AI166" s="9"/>
      <c r="AJ166" s="9" t="s">
        <v>4493</v>
      </c>
      <c r="AK166" s="9"/>
      <c r="AL166" s="9"/>
      <c r="AM166" s="9"/>
      <c r="AN166" s="9"/>
      <c r="AO166" s="9"/>
      <c r="AP166" s="9"/>
      <c r="AQ166" s="9"/>
      <c r="AR166" s="9"/>
      <c r="AS166" s="9"/>
    </row>
    <row r="167" spans="1:45" ht="12.75">
      <c r="A167" s="9">
        <v>1</v>
      </c>
      <c r="B167" s="9" t="s">
        <v>4232</v>
      </c>
      <c r="C167" s="9" t="s">
        <v>3431</v>
      </c>
      <c r="D167" s="9" t="s">
        <v>78</v>
      </c>
      <c r="E167" s="9" t="s">
        <v>5673</v>
      </c>
      <c r="F167" s="9" t="s">
        <v>5674</v>
      </c>
      <c r="G167" s="9" t="s">
        <v>79</v>
      </c>
      <c r="H167" s="9" t="s">
        <v>4272</v>
      </c>
      <c r="I167" s="9">
        <v>1</v>
      </c>
      <c r="J167" s="9"/>
      <c r="K167" s="9"/>
      <c r="L167" s="9"/>
      <c r="M167" s="9"/>
      <c r="N167" s="9"/>
      <c r="O167" s="9"/>
      <c r="P167" s="9"/>
      <c r="Q167" s="9"/>
      <c r="R167" s="9"/>
      <c r="S167" s="9"/>
      <c r="T167" s="9"/>
      <c r="U167" s="9"/>
      <c r="V167" s="9"/>
      <c r="W167" s="9">
        <v>43.7391054436598</v>
      </c>
      <c r="X167" s="9">
        <v>10.3886923226181</v>
      </c>
      <c r="Y167" s="9" t="s">
        <v>2593</v>
      </c>
      <c r="Z167" s="9"/>
      <c r="AA167" s="9" t="s">
        <v>4236</v>
      </c>
      <c r="AB167" s="9" t="s">
        <v>4255</v>
      </c>
      <c r="AC167" s="9"/>
      <c r="AD167" s="9" t="s">
        <v>4257</v>
      </c>
      <c r="AE167" s="9"/>
      <c r="AF167" s="9" t="s">
        <v>5221</v>
      </c>
      <c r="AG167" s="9"/>
      <c r="AH167" s="9"/>
      <c r="AI167" s="9"/>
      <c r="AJ167" s="9" t="s">
        <v>4493</v>
      </c>
      <c r="AK167" s="9"/>
      <c r="AL167" s="9"/>
      <c r="AM167" s="9"/>
      <c r="AN167" s="9"/>
      <c r="AO167" s="9"/>
      <c r="AP167" s="9"/>
      <c r="AQ167" s="9"/>
      <c r="AR167" s="9"/>
      <c r="AS167" s="9"/>
    </row>
    <row r="168" spans="1:45" ht="12.75">
      <c r="A168" s="9">
        <v>1</v>
      </c>
      <c r="B168" s="9" t="s">
        <v>4232</v>
      </c>
      <c r="C168" s="9" t="s">
        <v>5383</v>
      </c>
      <c r="D168" s="9" t="s">
        <v>4968</v>
      </c>
      <c r="E168" s="9" t="s">
        <v>5671</v>
      </c>
      <c r="F168" s="9" t="s">
        <v>5672</v>
      </c>
      <c r="G168" s="9" t="s">
        <v>4969</v>
      </c>
      <c r="H168" s="9" t="s">
        <v>4272</v>
      </c>
      <c r="I168" s="9">
        <v>1</v>
      </c>
      <c r="J168" s="9"/>
      <c r="K168" s="9"/>
      <c r="L168" s="9"/>
      <c r="M168" s="9"/>
      <c r="N168" s="9"/>
      <c r="O168" s="9"/>
      <c r="P168" s="9"/>
      <c r="Q168" s="9"/>
      <c r="R168" s="9"/>
      <c r="S168" s="9"/>
      <c r="T168" s="9"/>
      <c r="U168" s="9"/>
      <c r="V168" s="9"/>
      <c r="W168" s="9">
        <v>43.6098017376399</v>
      </c>
      <c r="X168" s="9">
        <v>10.5822415305756</v>
      </c>
      <c r="Y168" s="9" t="s">
        <v>2593</v>
      </c>
      <c r="Z168" s="9"/>
      <c r="AA168" s="9" t="s">
        <v>4236</v>
      </c>
      <c r="AB168" s="9" t="s">
        <v>4255</v>
      </c>
      <c r="AC168" s="9"/>
      <c r="AD168" s="9" t="s">
        <v>4257</v>
      </c>
      <c r="AE168" s="9"/>
      <c r="AF168" s="9" t="s">
        <v>5222</v>
      </c>
      <c r="AG168" s="9"/>
      <c r="AH168" s="9"/>
      <c r="AI168" s="9"/>
      <c r="AJ168" s="9" t="s">
        <v>4493</v>
      </c>
      <c r="AK168" s="9"/>
      <c r="AL168" s="9"/>
      <c r="AM168" s="9"/>
      <c r="AN168" s="9"/>
      <c r="AO168" s="9"/>
      <c r="AP168" s="9"/>
      <c r="AQ168" s="9"/>
      <c r="AR168" s="9"/>
      <c r="AS168" s="9"/>
    </row>
    <row r="169" spans="1:45" ht="12.75">
      <c r="A169" s="9">
        <v>1</v>
      </c>
      <c r="B169" s="9" t="s">
        <v>4232</v>
      </c>
      <c r="C169" s="9" t="s">
        <v>5307</v>
      </c>
      <c r="D169" s="9" t="s">
        <v>94</v>
      </c>
      <c r="E169" s="9" t="s">
        <v>5669</v>
      </c>
      <c r="F169" s="9" t="s">
        <v>5670</v>
      </c>
      <c r="G169" s="9" t="s">
        <v>95</v>
      </c>
      <c r="H169" s="9" t="s">
        <v>4272</v>
      </c>
      <c r="I169" s="9">
        <v>1</v>
      </c>
      <c r="J169" s="9"/>
      <c r="K169" s="9"/>
      <c r="L169" s="9"/>
      <c r="M169" s="9"/>
      <c r="N169" s="9"/>
      <c r="O169" s="9"/>
      <c r="P169" s="9"/>
      <c r="Q169" s="9"/>
      <c r="R169" s="9"/>
      <c r="S169" s="9"/>
      <c r="T169" s="9"/>
      <c r="U169" s="9"/>
      <c r="V169" s="9"/>
      <c r="W169" s="9">
        <v>43.7878233749416</v>
      </c>
      <c r="X169" s="9">
        <v>10.384984910503</v>
      </c>
      <c r="Y169" s="9" t="s">
        <v>2593</v>
      </c>
      <c r="Z169" s="9"/>
      <c r="AA169" s="9" t="s">
        <v>4236</v>
      </c>
      <c r="AB169" s="9" t="s">
        <v>4233</v>
      </c>
      <c r="AC169" s="9"/>
      <c r="AD169" s="9" t="s">
        <v>4235</v>
      </c>
      <c r="AE169" s="9"/>
      <c r="AF169" s="9" t="s">
        <v>5149</v>
      </c>
      <c r="AG169" s="9"/>
      <c r="AH169" s="9"/>
      <c r="AI169" s="9"/>
      <c r="AJ169" s="9" t="s">
        <v>4551</v>
      </c>
      <c r="AK169" s="9"/>
      <c r="AL169" s="9"/>
      <c r="AM169" s="9"/>
      <c r="AN169" s="9"/>
      <c r="AO169" s="9"/>
      <c r="AP169" s="9"/>
      <c r="AQ169" s="9"/>
      <c r="AR169" s="9"/>
      <c r="AS169" s="9"/>
    </row>
    <row r="170" spans="1:45" ht="12.75">
      <c r="A170" s="9">
        <v>1</v>
      </c>
      <c r="B170" s="9" t="s">
        <v>4232</v>
      </c>
      <c r="C170" s="9" t="s">
        <v>5422</v>
      </c>
      <c r="D170" s="9" t="s">
        <v>171</v>
      </c>
      <c r="E170" s="9" t="s">
        <v>5667</v>
      </c>
      <c r="F170" s="9" t="s">
        <v>5668</v>
      </c>
      <c r="G170" s="9" t="s">
        <v>172</v>
      </c>
      <c r="H170" s="9" t="s">
        <v>4619</v>
      </c>
      <c r="I170" s="9">
        <v>1</v>
      </c>
      <c r="J170" s="9"/>
      <c r="K170" s="9"/>
      <c r="L170" s="9"/>
      <c r="M170" s="9"/>
      <c r="N170" s="9"/>
      <c r="O170" s="9"/>
      <c r="P170" s="9"/>
      <c r="Q170" s="9"/>
      <c r="R170" s="9"/>
      <c r="S170" s="9"/>
      <c r="T170" s="9"/>
      <c r="U170" s="9"/>
      <c r="V170" s="9"/>
      <c r="W170" s="9">
        <v>43.8864774627166</v>
      </c>
      <c r="X170" s="9">
        <v>11.0209372337974</v>
      </c>
      <c r="Y170" s="9" t="s">
        <v>2593</v>
      </c>
      <c r="Z170" s="9"/>
      <c r="AA170" s="9" t="s">
        <v>4236</v>
      </c>
      <c r="AB170" s="9" t="s">
        <v>4255</v>
      </c>
      <c r="AC170" s="9"/>
      <c r="AD170" s="9" t="s">
        <v>4257</v>
      </c>
      <c r="AE170" s="9"/>
      <c r="AF170" s="9" t="s">
        <v>5177</v>
      </c>
      <c r="AG170" s="9"/>
      <c r="AH170" s="9"/>
      <c r="AI170" s="9"/>
      <c r="AJ170" s="9" t="s">
        <v>4493</v>
      </c>
      <c r="AK170" s="9"/>
      <c r="AL170" s="9"/>
      <c r="AM170" s="9"/>
      <c r="AN170" s="9"/>
      <c r="AO170" s="9"/>
      <c r="AP170" s="9"/>
      <c r="AQ170" s="9"/>
      <c r="AR170" s="9"/>
      <c r="AS170" s="9"/>
    </row>
    <row r="171" spans="1:45" ht="12.75">
      <c r="A171" s="9">
        <v>1</v>
      </c>
      <c r="B171" s="9" t="s">
        <v>4232</v>
      </c>
      <c r="C171" s="9" t="s">
        <v>1752</v>
      </c>
      <c r="D171" s="9" t="s">
        <v>183</v>
      </c>
      <c r="E171" s="9" t="s">
        <v>5665</v>
      </c>
      <c r="F171" s="9" t="s">
        <v>5666</v>
      </c>
      <c r="G171" s="9" t="s">
        <v>184</v>
      </c>
      <c r="H171" s="9" t="s">
        <v>4266</v>
      </c>
      <c r="I171" s="9">
        <v>1</v>
      </c>
      <c r="J171" s="9"/>
      <c r="K171" s="9"/>
      <c r="L171" s="9"/>
      <c r="M171" s="9"/>
      <c r="N171" s="9"/>
      <c r="O171" s="9"/>
      <c r="P171" s="9"/>
      <c r="Q171" s="9"/>
      <c r="R171" s="9"/>
      <c r="S171" s="9"/>
      <c r="T171" s="9"/>
      <c r="U171" s="9"/>
      <c r="V171" s="9"/>
      <c r="W171" s="9">
        <v>43.8501424915962</v>
      </c>
      <c r="X171" s="9">
        <v>10.9890056122445</v>
      </c>
      <c r="Y171" s="9" t="s">
        <v>2593</v>
      </c>
      <c r="Z171" s="9"/>
      <c r="AA171" s="9" t="s">
        <v>4236</v>
      </c>
      <c r="AB171" s="9" t="s">
        <v>4255</v>
      </c>
      <c r="AC171" s="9"/>
      <c r="AD171" s="9" t="s">
        <v>4257</v>
      </c>
      <c r="AE171" s="9"/>
      <c r="AF171" s="9" t="s">
        <v>5223</v>
      </c>
      <c r="AG171" s="9"/>
      <c r="AH171" s="9"/>
      <c r="AI171" s="9"/>
      <c r="AJ171" s="9" t="s">
        <v>4493</v>
      </c>
      <c r="AK171" s="9"/>
      <c r="AL171" s="9"/>
      <c r="AM171" s="9"/>
      <c r="AN171" s="9"/>
      <c r="AO171" s="9"/>
      <c r="AP171" s="9"/>
      <c r="AQ171" s="9"/>
      <c r="AR171" s="9"/>
      <c r="AS171" s="9"/>
    </row>
    <row r="172" spans="1:45" ht="12.75">
      <c r="A172" s="9">
        <v>1</v>
      </c>
      <c r="B172" s="9" t="s">
        <v>4232</v>
      </c>
      <c r="C172" s="9" t="s">
        <v>5271</v>
      </c>
      <c r="D172" s="9" t="s">
        <v>185</v>
      </c>
      <c r="E172" s="9" t="s">
        <v>5663</v>
      </c>
      <c r="F172" s="9" t="s">
        <v>5664</v>
      </c>
      <c r="G172" s="9" t="s">
        <v>186</v>
      </c>
      <c r="H172" s="9" t="s">
        <v>4266</v>
      </c>
      <c r="I172" s="9">
        <v>1</v>
      </c>
      <c r="J172" s="9"/>
      <c r="K172" s="9"/>
      <c r="L172" s="9"/>
      <c r="M172" s="9"/>
      <c r="N172" s="9"/>
      <c r="O172" s="9"/>
      <c r="P172" s="9"/>
      <c r="Q172" s="9"/>
      <c r="R172" s="9"/>
      <c r="S172" s="9"/>
      <c r="T172" s="9"/>
      <c r="U172" s="9"/>
      <c r="V172" s="9"/>
      <c r="W172" s="9">
        <v>43.8595200320092</v>
      </c>
      <c r="X172" s="9">
        <v>10.9876749028315</v>
      </c>
      <c r="Y172" s="9" t="s">
        <v>2593</v>
      </c>
      <c r="Z172" s="9"/>
      <c r="AA172" s="9" t="s">
        <v>4236</v>
      </c>
      <c r="AB172" s="9" t="s">
        <v>4255</v>
      </c>
      <c r="AC172" s="9"/>
      <c r="AD172" s="9" t="s">
        <v>4257</v>
      </c>
      <c r="AE172" s="9"/>
      <c r="AF172" s="9" t="s">
        <v>5224</v>
      </c>
      <c r="AG172" s="9"/>
      <c r="AH172" s="9"/>
      <c r="AI172" s="9"/>
      <c r="AJ172" s="9" t="s">
        <v>4493</v>
      </c>
      <c r="AK172" s="9"/>
      <c r="AL172" s="9"/>
      <c r="AM172" s="9"/>
      <c r="AN172" s="9"/>
      <c r="AO172" s="9"/>
      <c r="AP172" s="9"/>
      <c r="AQ172" s="9"/>
      <c r="AR172" s="9"/>
      <c r="AS172" s="9"/>
    </row>
    <row r="173" spans="1:45" ht="12.75">
      <c r="A173" s="9">
        <v>1</v>
      </c>
      <c r="B173" s="9" t="s">
        <v>4232</v>
      </c>
      <c r="C173" s="9" t="s">
        <v>5387</v>
      </c>
      <c r="D173" s="9" t="s">
        <v>2545</v>
      </c>
      <c r="E173" s="9" t="s">
        <v>5635</v>
      </c>
      <c r="F173" s="9" t="s">
        <v>5636</v>
      </c>
      <c r="G173" s="9" t="s">
        <v>2546</v>
      </c>
      <c r="H173" s="9" t="s">
        <v>1706</v>
      </c>
      <c r="I173" s="9">
        <v>1</v>
      </c>
      <c r="J173" s="9"/>
      <c r="K173" s="9"/>
      <c r="L173" s="9"/>
      <c r="M173" s="9"/>
      <c r="N173" s="9"/>
      <c r="O173" s="9"/>
      <c r="P173" s="9"/>
      <c r="Q173" s="9"/>
      <c r="R173" s="9"/>
      <c r="S173" s="9"/>
      <c r="T173" s="9"/>
      <c r="U173" s="9"/>
      <c r="V173" s="9"/>
      <c r="W173" s="9">
        <v>43.217244718783</v>
      </c>
      <c r="X173" s="9">
        <v>11.4329233396397</v>
      </c>
      <c r="Y173" s="9" t="s">
        <v>2593</v>
      </c>
      <c r="Z173" s="9"/>
      <c r="AA173" s="9"/>
      <c r="AB173" s="9"/>
      <c r="AC173" s="9"/>
      <c r="AD173" s="9"/>
      <c r="AE173" s="9"/>
      <c r="AF173" s="9" t="s">
        <v>5225</v>
      </c>
      <c r="AG173" s="9"/>
      <c r="AH173" s="9"/>
      <c r="AI173" s="9"/>
      <c r="AJ173" s="9" t="s">
        <v>4493</v>
      </c>
      <c r="AK173" s="9"/>
      <c r="AL173" s="9"/>
      <c r="AM173" s="9"/>
      <c r="AN173" s="9"/>
      <c r="AO173" s="9"/>
      <c r="AP173" s="9"/>
      <c r="AQ173" s="9"/>
      <c r="AR173" s="9"/>
      <c r="AS173" s="9"/>
    </row>
    <row r="174" spans="1:45" ht="12.75">
      <c r="A174" s="9">
        <v>1</v>
      </c>
      <c r="B174" s="9" t="s">
        <v>4232</v>
      </c>
      <c r="C174" s="9" t="s">
        <v>5452</v>
      </c>
      <c r="D174" s="9" t="s">
        <v>187</v>
      </c>
      <c r="E174" s="9" t="s">
        <v>5659</v>
      </c>
      <c r="F174" s="9" t="s">
        <v>5660</v>
      </c>
      <c r="G174" s="9" t="s">
        <v>188</v>
      </c>
      <c r="H174" s="9" t="s">
        <v>4266</v>
      </c>
      <c r="I174" s="9">
        <v>1</v>
      </c>
      <c r="J174" s="9"/>
      <c r="K174" s="9"/>
      <c r="L174" s="9"/>
      <c r="M174" s="9"/>
      <c r="N174" s="9"/>
      <c r="O174" s="9"/>
      <c r="P174" s="9"/>
      <c r="Q174" s="9"/>
      <c r="R174" s="9"/>
      <c r="S174" s="9"/>
      <c r="T174" s="9"/>
      <c r="U174" s="9"/>
      <c r="V174" s="9"/>
      <c r="W174" s="9">
        <v>43.8782374761206</v>
      </c>
      <c r="X174" s="9">
        <v>10.9229764000141</v>
      </c>
      <c r="Y174" s="9" t="s">
        <v>2593</v>
      </c>
      <c r="Z174" s="9"/>
      <c r="AA174" s="9" t="s">
        <v>4236</v>
      </c>
      <c r="AB174" s="9" t="s">
        <v>4255</v>
      </c>
      <c r="AC174" s="9"/>
      <c r="AD174" s="9" t="s">
        <v>4257</v>
      </c>
      <c r="AE174" s="9"/>
      <c r="AF174" s="9" t="s">
        <v>5224</v>
      </c>
      <c r="AG174" s="9"/>
      <c r="AH174" s="9"/>
      <c r="AI174" s="9"/>
      <c r="AJ174" s="9" t="s">
        <v>4493</v>
      </c>
      <c r="AK174" s="9"/>
      <c r="AL174" s="9"/>
      <c r="AM174" s="9"/>
      <c r="AN174" s="9"/>
      <c r="AO174" s="9"/>
      <c r="AP174" s="9"/>
      <c r="AQ174" s="9"/>
      <c r="AR174" s="9"/>
      <c r="AS174" s="9"/>
    </row>
    <row r="175" spans="1:45" ht="12.75">
      <c r="A175" s="9">
        <v>1</v>
      </c>
      <c r="B175" s="9" t="s">
        <v>4232</v>
      </c>
      <c r="C175" s="9" t="s">
        <v>3428</v>
      </c>
      <c r="D175" s="9" t="s">
        <v>110</v>
      </c>
      <c r="E175" s="9" t="s">
        <v>5685</v>
      </c>
      <c r="F175" s="9" t="s">
        <v>5686</v>
      </c>
      <c r="G175" s="9" t="s">
        <v>111</v>
      </c>
      <c r="H175" s="9" t="s">
        <v>4266</v>
      </c>
      <c r="I175" s="9">
        <v>1</v>
      </c>
      <c r="J175" s="9"/>
      <c r="K175" s="9"/>
      <c r="L175" s="9"/>
      <c r="M175" s="9"/>
      <c r="N175" s="9"/>
      <c r="O175" s="9"/>
      <c r="P175" s="9"/>
      <c r="Q175" s="9"/>
      <c r="R175" s="9"/>
      <c r="S175" s="9"/>
      <c r="T175" s="9"/>
      <c r="U175" s="9"/>
      <c r="V175" s="9"/>
      <c r="W175" s="9">
        <v>43.8321462843653</v>
      </c>
      <c r="X175" s="9">
        <v>10.7204231610349</v>
      </c>
      <c r="Y175" s="9" t="s">
        <v>2593</v>
      </c>
      <c r="Z175" s="9"/>
      <c r="AA175" s="9" t="s">
        <v>4236</v>
      </c>
      <c r="AB175" s="9" t="s">
        <v>4255</v>
      </c>
      <c r="AC175" s="9"/>
      <c r="AD175" s="9" t="s">
        <v>4257</v>
      </c>
      <c r="AE175" s="9"/>
      <c r="AF175" s="9" t="s">
        <v>5144</v>
      </c>
      <c r="AG175" s="9"/>
      <c r="AH175" s="9"/>
      <c r="AI175" s="9"/>
      <c r="AJ175" s="9" t="s">
        <v>4493</v>
      </c>
      <c r="AK175" s="9"/>
      <c r="AL175" s="9"/>
      <c r="AM175" s="9"/>
      <c r="AN175" s="9"/>
      <c r="AO175" s="9"/>
      <c r="AP175" s="9"/>
      <c r="AQ175" s="9"/>
      <c r="AR175" s="9"/>
      <c r="AS175" s="9"/>
    </row>
    <row r="176" spans="1:45" ht="12.75">
      <c r="A176" s="9">
        <v>1</v>
      </c>
      <c r="B176" s="9" t="s">
        <v>4232</v>
      </c>
      <c r="C176" s="9" t="s">
        <v>5389</v>
      </c>
      <c r="D176" s="9" t="s">
        <v>2549</v>
      </c>
      <c r="E176" s="9" t="s">
        <v>5654</v>
      </c>
      <c r="F176" s="9" t="s">
        <v>5655</v>
      </c>
      <c r="G176" s="9" t="s">
        <v>2550</v>
      </c>
      <c r="H176" s="9" t="s">
        <v>1706</v>
      </c>
      <c r="I176" s="9">
        <v>1</v>
      </c>
      <c r="J176" s="9"/>
      <c r="K176" s="9"/>
      <c r="L176" s="9"/>
      <c r="M176" s="9"/>
      <c r="N176" s="9"/>
      <c r="O176" s="9"/>
      <c r="P176" s="9"/>
      <c r="Q176" s="9"/>
      <c r="R176" s="9"/>
      <c r="S176" s="9"/>
      <c r="T176" s="9"/>
      <c r="U176" s="9"/>
      <c r="V176" s="9"/>
      <c r="W176" s="9">
        <v>43.2565425226868</v>
      </c>
      <c r="X176" s="9">
        <v>11.3934532187285</v>
      </c>
      <c r="Y176" s="9" t="s">
        <v>2593</v>
      </c>
      <c r="Z176" s="9"/>
      <c r="AA176" s="9"/>
      <c r="AB176" s="9"/>
      <c r="AC176" s="9"/>
      <c r="AD176" s="9"/>
      <c r="AE176" s="9"/>
      <c r="AF176" s="9" t="s">
        <v>5225</v>
      </c>
      <c r="AG176" s="9"/>
      <c r="AH176" s="9"/>
      <c r="AI176" s="9"/>
      <c r="AJ176" s="9" t="s">
        <v>4493</v>
      </c>
      <c r="AK176" s="9"/>
      <c r="AL176" s="9"/>
      <c r="AM176" s="9"/>
      <c r="AN176" s="9"/>
      <c r="AO176" s="9"/>
      <c r="AP176" s="9"/>
      <c r="AQ176" s="9"/>
      <c r="AR176" s="9"/>
      <c r="AS176" s="9"/>
    </row>
    <row r="177" spans="1:45" ht="12.75">
      <c r="A177" s="9">
        <v>1</v>
      </c>
      <c r="B177" s="9" t="s">
        <v>4232</v>
      </c>
      <c r="C177" s="9" t="s">
        <v>5385</v>
      </c>
      <c r="D177" s="9" t="s">
        <v>197</v>
      </c>
      <c r="E177" s="9" t="s">
        <v>5652</v>
      </c>
      <c r="F177" s="9" t="s">
        <v>5653</v>
      </c>
      <c r="G177" s="9" t="s">
        <v>198</v>
      </c>
      <c r="H177" s="9" t="s">
        <v>1735</v>
      </c>
      <c r="I177" s="9">
        <v>1</v>
      </c>
      <c r="J177" s="9"/>
      <c r="K177" s="9"/>
      <c r="L177" s="9"/>
      <c r="M177" s="9"/>
      <c r="N177" s="9"/>
      <c r="O177" s="9"/>
      <c r="P177" s="9"/>
      <c r="Q177" s="9"/>
      <c r="R177" s="9"/>
      <c r="S177" s="9"/>
      <c r="T177" s="9"/>
      <c r="U177" s="9"/>
      <c r="V177" s="9"/>
      <c r="W177" s="9">
        <v>43.3579220056768</v>
      </c>
      <c r="X177" s="9">
        <v>11.9049067676629</v>
      </c>
      <c r="Y177" s="9" t="s">
        <v>2593</v>
      </c>
      <c r="Z177" s="9"/>
      <c r="AA177" s="9" t="s">
        <v>4236</v>
      </c>
      <c r="AB177" s="9" t="s">
        <v>4255</v>
      </c>
      <c r="AC177" s="9"/>
      <c r="AD177" s="9" t="s">
        <v>4257</v>
      </c>
      <c r="AE177" s="9"/>
      <c r="AF177" s="9" t="s">
        <v>5226</v>
      </c>
      <c r="AG177" s="9"/>
      <c r="AH177" s="9"/>
      <c r="AI177" s="9"/>
      <c r="AJ177" s="9" t="s">
        <v>4493</v>
      </c>
      <c r="AK177" s="9"/>
      <c r="AL177" s="9"/>
      <c r="AM177" s="9"/>
      <c r="AN177" s="9"/>
      <c r="AO177" s="9"/>
      <c r="AP177" s="9"/>
      <c r="AQ177" s="9"/>
      <c r="AR177" s="9"/>
      <c r="AS177" s="9"/>
    </row>
    <row r="178" spans="1:45" ht="12.75">
      <c r="A178" s="9">
        <v>1</v>
      </c>
      <c r="B178" s="9" t="s">
        <v>4232</v>
      </c>
      <c r="C178" s="9" t="s">
        <v>5369</v>
      </c>
      <c r="D178" s="9" t="s">
        <v>154</v>
      </c>
      <c r="E178" s="9" t="s">
        <v>5650</v>
      </c>
      <c r="F178" s="9" t="s">
        <v>5651</v>
      </c>
      <c r="G178" s="9" t="s">
        <v>155</v>
      </c>
      <c r="H178" s="9" t="s">
        <v>4292</v>
      </c>
      <c r="I178" s="9">
        <v>1</v>
      </c>
      <c r="J178" s="9"/>
      <c r="K178" s="9"/>
      <c r="L178" s="9"/>
      <c r="M178" s="9"/>
      <c r="N178" s="9"/>
      <c r="O178" s="9"/>
      <c r="P178" s="9"/>
      <c r="Q178" s="9"/>
      <c r="R178" s="9"/>
      <c r="S178" s="9"/>
      <c r="T178" s="9"/>
      <c r="U178" s="9"/>
      <c r="V178" s="9"/>
      <c r="W178" s="9">
        <v>43.781765</v>
      </c>
      <c r="X178" s="9">
        <v>11.127278</v>
      </c>
      <c r="Y178" s="9" t="s">
        <v>2593</v>
      </c>
      <c r="Z178" s="9"/>
      <c r="AA178" s="9" t="s">
        <v>4236</v>
      </c>
      <c r="AB178" s="9" t="s">
        <v>4255</v>
      </c>
      <c r="AC178" s="9"/>
      <c r="AD178" s="9" t="s">
        <v>4257</v>
      </c>
      <c r="AE178" s="9"/>
      <c r="AF178" s="9" t="s">
        <v>5133</v>
      </c>
      <c r="AG178" s="9"/>
      <c r="AH178" s="9"/>
      <c r="AI178" s="9"/>
      <c r="AJ178" s="9" t="s">
        <v>4493</v>
      </c>
      <c r="AK178" s="9"/>
      <c r="AL178" s="9"/>
      <c r="AM178" s="9"/>
      <c r="AN178" s="9"/>
      <c r="AO178" s="9"/>
      <c r="AP178" s="9"/>
      <c r="AQ178" s="9"/>
      <c r="AR178" s="9"/>
      <c r="AS178" s="9"/>
    </row>
    <row r="179" spans="1:45" ht="12.75">
      <c r="A179" s="9">
        <v>1</v>
      </c>
      <c r="B179" s="9" t="s">
        <v>4232</v>
      </c>
      <c r="C179" s="9" t="s">
        <v>5393</v>
      </c>
      <c r="D179" s="9" t="s">
        <v>4936</v>
      </c>
      <c r="E179" s="9" t="s">
        <v>5648</v>
      </c>
      <c r="F179" s="9" t="s">
        <v>5649</v>
      </c>
      <c r="G179" s="9" t="s">
        <v>4937</v>
      </c>
      <c r="H179" s="9" t="s">
        <v>4292</v>
      </c>
      <c r="I179" s="9">
        <v>1</v>
      </c>
      <c r="J179" s="9"/>
      <c r="K179" s="9"/>
      <c r="L179" s="9"/>
      <c r="M179" s="9"/>
      <c r="N179" s="9"/>
      <c r="O179" s="9"/>
      <c r="P179" s="9"/>
      <c r="Q179" s="9"/>
      <c r="R179" s="9"/>
      <c r="S179" s="9"/>
      <c r="T179" s="9"/>
      <c r="U179" s="9"/>
      <c r="V179" s="9"/>
      <c r="W179" s="9">
        <v>43.784509609699</v>
      </c>
      <c r="X179" s="9">
        <v>10.8209482576093</v>
      </c>
      <c r="Y179" s="9" t="s">
        <v>2593</v>
      </c>
      <c r="Z179" s="9"/>
      <c r="AA179" s="9" t="s">
        <v>4236</v>
      </c>
      <c r="AB179" s="9" t="s">
        <v>4255</v>
      </c>
      <c r="AC179" s="9"/>
      <c r="AD179" s="9" t="s">
        <v>4257</v>
      </c>
      <c r="AE179" s="9"/>
      <c r="AF179" s="9" t="s">
        <v>5227</v>
      </c>
      <c r="AG179" s="9"/>
      <c r="AH179" s="9"/>
      <c r="AI179" s="9"/>
      <c r="AJ179" s="9" t="s">
        <v>4493</v>
      </c>
      <c r="AK179" s="9"/>
      <c r="AL179" s="9"/>
      <c r="AM179" s="9"/>
      <c r="AN179" s="9"/>
      <c r="AO179" s="9"/>
      <c r="AP179" s="9"/>
      <c r="AQ179" s="9"/>
      <c r="AR179" s="9"/>
      <c r="AS179" s="9"/>
    </row>
    <row r="180" spans="1:45" ht="12.75">
      <c r="A180" s="9">
        <v>1</v>
      </c>
      <c r="B180" s="9" t="s">
        <v>4232</v>
      </c>
      <c r="C180" s="9" t="s">
        <v>3405</v>
      </c>
      <c r="D180" s="9" t="s">
        <v>150</v>
      </c>
      <c r="E180" s="9" t="s">
        <v>5646</v>
      </c>
      <c r="F180" s="9" t="s">
        <v>5647</v>
      </c>
      <c r="G180" s="9" t="s">
        <v>151</v>
      </c>
      <c r="H180" s="9" t="s">
        <v>4292</v>
      </c>
      <c r="I180" s="9">
        <v>1</v>
      </c>
      <c r="J180" s="9"/>
      <c r="K180" s="9"/>
      <c r="L180" s="9"/>
      <c r="M180" s="9"/>
      <c r="N180" s="9"/>
      <c r="O180" s="9"/>
      <c r="P180" s="9"/>
      <c r="Q180" s="9"/>
      <c r="R180" s="9"/>
      <c r="S180" s="9"/>
      <c r="T180" s="9"/>
      <c r="U180" s="9"/>
      <c r="V180" s="9"/>
      <c r="W180" s="9">
        <v>43.7156391217762</v>
      </c>
      <c r="X180" s="9">
        <v>11.221291060822</v>
      </c>
      <c r="Y180" s="9" t="s">
        <v>2593</v>
      </c>
      <c r="Z180" s="9"/>
      <c r="AA180" s="9" t="s">
        <v>4236</v>
      </c>
      <c r="AB180" s="9" t="s">
        <v>4255</v>
      </c>
      <c r="AC180" s="9"/>
      <c r="AD180" s="9" t="s">
        <v>4257</v>
      </c>
      <c r="AE180" s="9"/>
      <c r="AF180" s="9" t="s">
        <v>5228</v>
      </c>
      <c r="AG180" s="9"/>
      <c r="AH180" s="9"/>
      <c r="AI180" s="9"/>
      <c r="AJ180" s="9" t="s">
        <v>4493</v>
      </c>
      <c r="AK180" s="9"/>
      <c r="AL180" s="9"/>
      <c r="AM180" s="9"/>
      <c r="AN180" s="9"/>
      <c r="AO180" s="9"/>
      <c r="AP180" s="9"/>
      <c r="AQ180" s="9"/>
      <c r="AR180" s="9"/>
      <c r="AS180" s="9"/>
    </row>
    <row r="181" spans="1:45" ht="12.75">
      <c r="A181" s="9">
        <v>1</v>
      </c>
      <c r="B181" s="9" t="s">
        <v>4232</v>
      </c>
      <c r="C181" s="9" t="s">
        <v>3475</v>
      </c>
      <c r="D181" s="9" t="s">
        <v>152</v>
      </c>
      <c r="E181" s="9" t="s">
        <v>5644</v>
      </c>
      <c r="F181" s="9" t="s">
        <v>5645</v>
      </c>
      <c r="G181" s="9" t="s">
        <v>153</v>
      </c>
      <c r="H181" s="9" t="s">
        <v>4292</v>
      </c>
      <c r="I181" s="9">
        <v>1</v>
      </c>
      <c r="J181" s="9"/>
      <c r="K181" s="9"/>
      <c r="L181" s="9"/>
      <c r="M181" s="9"/>
      <c r="N181" s="9"/>
      <c r="O181" s="9"/>
      <c r="P181" s="9"/>
      <c r="Q181" s="9"/>
      <c r="R181" s="9"/>
      <c r="S181" s="9"/>
      <c r="T181" s="9"/>
      <c r="U181" s="9"/>
      <c r="V181" s="9"/>
      <c r="W181" s="9">
        <v>43.6685647733857</v>
      </c>
      <c r="X181" s="9">
        <v>11.449285321561</v>
      </c>
      <c r="Y181" s="9" t="s">
        <v>2593</v>
      </c>
      <c r="Z181" s="9"/>
      <c r="AA181" s="9" t="s">
        <v>4236</v>
      </c>
      <c r="AB181" s="9" t="s">
        <v>4255</v>
      </c>
      <c r="AC181" s="9"/>
      <c r="AD181" s="9" t="s">
        <v>4257</v>
      </c>
      <c r="AE181" s="9"/>
      <c r="AF181" s="9" t="s">
        <v>5133</v>
      </c>
      <c r="AG181" s="9"/>
      <c r="AH181" s="9"/>
      <c r="AI181" s="9"/>
      <c r="AJ181" s="9" t="s">
        <v>4493</v>
      </c>
      <c r="AK181" s="9"/>
      <c r="AL181" s="9"/>
      <c r="AM181" s="9"/>
      <c r="AN181" s="9"/>
      <c r="AO181" s="9"/>
      <c r="AP181" s="9"/>
      <c r="AQ181" s="9"/>
      <c r="AR181" s="9"/>
      <c r="AS181" s="9"/>
    </row>
    <row r="182" spans="1:45" ht="12.75">
      <c r="A182" s="9">
        <v>1</v>
      </c>
      <c r="B182" s="9" t="s">
        <v>4232</v>
      </c>
      <c r="C182" s="9"/>
      <c r="D182" s="9" t="s">
        <v>4824</v>
      </c>
      <c r="E182" s="9"/>
      <c r="F182" s="9" t="s">
        <v>5643</v>
      </c>
      <c r="G182" s="9" t="s">
        <v>4825</v>
      </c>
      <c r="H182" s="9" t="s">
        <v>4617</v>
      </c>
      <c r="I182" s="9">
        <v>1</v>
      </c>
      <c r="J182" s="9"/>
      <c r="K182" s="9"/>
      <c r="L182" s="9"/>
      <c r="M182" s="9"/>
      <c r="N182" s="9"/>
      <c r="O182" s="9"/>
      <c r="P182" s="9"/>
      <c r="Q182" s="9"/>
      <c r="R182" s="9"/>
      <c r="S182" s="9"/>
      <c r="T182" s="9"/>
      <c r="U182" s="9"/>
      <c r="V182" s="9"/>
      <c r="W182" s="9">
        <v>44.0854082701224</v>
      </c>
      <c r="X182" s="9">
        <v>11.6275351367347</v>
      </c>
      <c r="Y182" s="9" t="s">
        <v>2593</v>
      </c>
      <c r="Z182" s="9"/>
      <c r="AA182" s="9"/>
      <c r="AB182" s="9"/>
      <c r="AC182" s="9"/>
      <c r="AD182" s="9"/>
      <c r="AE182" s="9"/>
      <c r="AF182" s="9" t="s">
        <v>5229</v>
      </c>
      <c r="AG182" s="9"/>
      <c r="AH182" s="9"/>
      <c r="AI182" s="9"/>
      <c r="AJ182" s="9" t="s">
        <v>4493</v>
      </c>
      <c r="AK182" s="9"/>
      <c r="AL182" s="9"/>
      <c r="AM182" s="9"/>
      <c r="AN182" s="9"/>
      <c r="AO182" s="9"/>
      <c r="AP182" s="9"/>
      <c r="AQ182" s="9"/>
      <c r="AR182" s="9"/>
      <c r="AS182" s="9"/>
    </row>
    <row r="183" spans="1:45" ht="12.75">
      <c r="A183" s="9">
        <v>1</v>
      </c>
      <c r="B183" s="9" t="s">
        <v>4232</v>
      </c>
      <c r="C183" s="9" t="s">
        <v>1746</v>
      </c>
      <c r="D183" s="9" t="s">
        <v>2557</v>
      </c>
      <c r="E183" s="9" t="s">
        <v>5641</v>
      </c>
      <c r="F183" s="9" t="s">
        <v>5642</v>
      </c>
      <c r="G183" s="9" t="s">
        <v>2558</v>
      </c>
      <c r="H183" s="9" t="s">
        <v>4292</v>
      </c>
      <c r="I183" s="9">
        <v>1</v>
      </c>
      <c r="J183" s="9"/>
      <c r="K183" s="9"/>
      <c r="L183" s="9"/>
      <c r="M183" s="9"/>
      <c r="N183" s="9"/>
      <c r="O183" s="9"/>
      <c r="P183" s="9"/>
      <c r="Q183" s="9"/>
      <c r="R183" s="9"/>
      <c r="S183" s="9"/>
      <c r="T183" s="9"/>
      <c r="U183" s="9"/>
      <c r="V183" s="9"/>
      <c r="W183" s="9">
        <v>43.7870686525636</v>
      </c>
      <c r="X183" s="9">
        <v>11.1623059666599</v>
      </c>
      <c r="Y183" s="9" t="s">
        <v>2593</v>
      </c>
      <c r="Z183" s="9"/>
      <c r="AA183" s="9" t="s">
        <v>4236</v>
      </c>
      <c r="AB183" s="9" t="s">
        <v>4255</v>
      </c>
      <c r="AC183" s="9"/>
      <c r="AD183" s="9" t="s">
        <v>4257</v>
      </c>
      <c r="AE183" s="9"/>
      <c r="AF183" s="9" t="s">
        <v>5133</v>
      </c>
      <c r="AG183" s="9"/>
      <c r="AH183" s="9"/>
      <c r="AI183" s="9"/>
      <c r="AJ183" s="9" t="s">
        <v>4493</v>
      </c>
      <c r="AK183" s="9"/>
      <c r="AL183" s="9"/>
      <c r="AM183" s="9"/>
      <c r="AN183" s="9"/>
      <c r="AO183" s="9"/>
      <c r="AP183" s="9"/>
      <c r="AQ183" s="9"/>
      <c r="AR183" s="9"/>
      <c r="AS183" s="9"/>
    </row>
    <row r="184" spans="1:45" ht="12.75">
      <c r="A184" s="9">
        <v>1</v>
      </c>
      <c r="B184" s="9" t="s">
        <v>4232</v>
      </c>
      <c r="C184" s="9" t="s">
        <v>5339</v>
      </c>
      <c r="D184" s="9" t="s">
        <v>4897</v>
      </c>
      <c r="E184" s="9" t="s">
        <v>5639</v>
      </c>
      <c r="F184" s="9" t="s">
        <v>5640</v>
      </c>
      <c r="G184" s="9" t="s">
        <v>4898</v>
      </c>
      <c r="H184" s="9" t="s">
        <v>4275</v>
      </c>
      <c r="I184" s="9">
        <v>1</v>
      </c>
      <c r="J184" s="9"/>
      <c r="K184" s="9"/>
      <c r="L184" s="9"/>
      <c r="M184" s="9"/>
      <c r="N184" s="9"/>
      <c r="O184" s="9"/>
      <c r="P184" s="9"/>
      <c r="Q184" s="9"/>
      <c r="R184" s="9"/>
      <c r="S184" s="9"/>
      <c r="T184" s="9"/>
      <c r="U184" s="9"/>
      <c r="V184" s="9"/>
      <c r="W184" s="9">
        <v>43.9318490752418</v>
      </c>
      <c r="X184" s="9">
        <v>10.2800485962053</v>
      </c>
      <c r="Y184" s="9" t="s">
        <v>2593</v>
      </c>
      <c r="Z184" s="9"/>
      <c r="AA184" s="9"/>
      <c r="AB184" s="9"/>
      <c r="AC184" s="9"/>
      <c r="AD184" s="9"/>
      <c r="AE184" s="9"/>
      <c r="AF184" s="9" t="s">
        <v>5230</v>
      </c>
      <c r="AG184" s="9"/>
      <c r="AH184" s="9"/>
      <c r="AI184" s="9"/>
      <c r="AJ184" s="9" t="s">
        <v>5246</v>
      </c>
      <c r="AK184" s="9"/>
      <c r="AL184" s="9"/>
      <c r="AM184" s="9"/>
      <c r="AN184" s="9"/>
      <c r="AO184" s="9"/>
      <c r="AP184" s="9"/>
      <c r="AQ184" s="9"/>
      <c r="AR184" s="9"/>
      <c r="AS184" s="9"/>
    </row>
    <row r="185" spans="1:45" ht="12.75">
      <c r="A185" s="9">
        <v>1</v>
      </c>
      <c r="B185" s="9" t="s">
        <v>4232</v>
      </c>
      <c r="C185" s="9" t="s">
        <v>5439</v>
      </c>
      <c r="D185" s="9" t="s">
        <v>2530</v>
      </c>
      <c r="E185" s="9" t="s">
        <v>5637</v>
      </c>
      <c r="F185" s="9" t="s">
        <v>5638</v>
      </c>
      <c r="G185" s="9" t="s">
        <v>2531</v>
      </c>
      <c r="H185" s="9" t="s">
        <v>1713</v>
      </c>
      <c r="I185" s="9">
        <v>1</v>
      </c>
      <c r="J185" s="9"/>
      <c r="K185" s="9"/>
      <c r="L185" s="9"/>
      <c r="M185" s="9"/>
      <c r="N185" s="9"/>
      <c r="O185" s="9"/>
      <c r="P185" s="9"/>
      <c r="Q185" s="9"/>
      <c r="R185" s="9"/>
      <c r="S185" s="9"/>
      <c r="T185" s="9"/>
      <c r="U185" s="9"/>
      <c r="V185" s="9"/>
      <c r="W185" s="9">
        <v>42.6311890972807</v>
      </c>
      <c r="X185" s="9">
        <v>11.6724022050386</v>
      </c>
      <c r="Y185" s="9" t="s">
        <v>2593</v>
      </c>
      <c r="Z185" s="9"/>
      <c r="AA185" s="9"/>
      <c r="AB185" s="9"/>
      <c r="AC185" s="9"/>
      <c r="AD185" s="9"/>
      <c r="AE185" s="9"/>
      <c r="AF185" s="9" t="s">
        <v>5231</v>
      </c>
      <c r="AG185" s="9"/>
      <c r="AH185" s="9"/>
      <c r="AI185" s="9"/>
      <c r="AJ185" s="9" t="s">
        <v>4607</v>
      </c>
      <c r="AK185" s="9"/>
      <c r="AL185" s="9"/>
      <c r="AM185" s="9"/>
      <c r="AN185" s="9"/>
      <c r="AO185" s="9"/>
      <c r="AP185" s="9"/>
      <c r="AQ185" s="9"/>
      <c r="AR185" s="9"/>
      <c r="AS185" s="9"/>
    </row>
    <row r="186" spans="1:45" ht="12.75">
      <c r="A186" s="9">
        <v>1</v>
      </c>
      <c r="B186" s="9" t="s">
        <v>4232</v>
      </c>
      <c r="C186" s="9"/>
      <c r="D186" s="9" t="s">
        <v>4817</v>
      </c>
      <c r="E186" s="9"/>
      <c r="F186" s="9" t="s">
        <v>5703</v>
      </c>
      <c r="G186" s="9" t="s">
        <v>4818</v>
      </c>
      <c r="H186" s="9" t="s">
        <v>4629</v>
      </c>
      <c r="I186" s="9">
        <v>1</v>
      </c>
      <c r="J186" s="9"/>
      <c r="K186" s="9"/>
      <c r="L186" s="9"/>
      <c r="M186" s="9"/>
      <c r="N186" s="9"/>
      <c r="O186" s="9"/>
      <c r="P186" s="9"/>
      <c r="Q186" s="9"/>
      <c r="R186" s="9"/>
      <c r="S186" s="9"/>
      <c r="T186" s="9"/>
      <c r="U186" s="9"/>
      <c r="V186" s="9"/>
      <c r="W186" s="9">
        <v>42.9569285239385</v>
      </c>
      <c r="X186" s="9">
        <v>11.0402657639704</v>
      </c>
      <c r="Y186" s="9" t="s">
        <v>2593</v>
      </c>
      <c r="Z186" s="9"/>
      <c r="AA186" s="9"/>
      <c r="AB186" s="9"/>
      <c r="AC186" s="9"/>
      <c r="AD186" s="9"/>
      <c r="AE186" s="9"/>
      <c r="AF186" s="9" t="s">
        <v>5232</v>
      </c>
      <c r="AG186" s="9"/>
      <c r="AH186" s="9"/>
      <c r="AI186" s="9"/>
      <c r="AJ186" s="9" t="s">
        <v>4493</v>
      </c>
      <c r="AK186" s="9"/>
      <c r="AL186" s="9"/>
      <c r="AM186" s="9"/>
      <c r="AN186" s="9"/>
      <c r="AO186" s="9"/>
      <c r="AP186" s="9"/>
      <c r="AQ186" s="9"/>
      <c r="AR186" s="9"/>
      <c r="AS186" s="9"/>
    </row>
    <row r="187" spans="1:45" ht="12.75">
      <c r="A187" s="9">
        <v>1</v>
      </c>
      <c r="B187" s="9" t="s">
        <v>4232</v>
      </c>
      <c r="C187" s="9" t="s">
        <v>5373</v>
      </c>
      <c r="D187" s="9" t="s">
        <v>4895</v>
      </c>
      <c r="E187" s="9" t="s">
        <v>5705</v>
      </c>
      <c r="F187" s="9" t="s">
        <v>5706</v>
      </c>
      <c r="G187" s="9" t="s">
        <v>4896</v>
      </c>
      <c r="H187" s="9" t="s">
        <v>4275</v>
      </c>
      <c r="I187" s="9">
        <v>1</v>
      </c>
      <c r="J187" s="9"/>
      <c r="K187" s="9"/>
      <c r="L187" s="9"/>
      <c r="M187" s="9"/>
      <c r="N187" s="9"/>
      <c r="O187" s="9"/>
      <c r="P187" s="9"/>
      <c r="Q187" s="9"/>
      <c r="R187" s="9"/>
      <c r="S187" s="9"/>
      <c r="T187" s="9"/>
      <c r="U187" s="9"/>
      <c r="V187" s="9"/>
      <c r="W187" s="9">
        <v>44.0705349377115</v>
      </c>
      <c r="X187" s="9">
        <v>10.4783948805178</v>
      </c>
      <c r="Y187" s="9" t="s">
        <v>2593</v>
      </c>
      <c r="Z187" s="9"/>
      <c r="AA187" s="9"/>
      <c r="AB187" s="9"/>
      <c r="AC187" s="9"/>
      <c r="AD187" s="9"/>
      <c r="AE187" s="9"/>
      <c r="AF187" s="9" t="s">
        <v>5233</v>
      </c>
      <c r="AG187" s="9"/>
      <c r="AH187" s="9"/>
      <c r="AI187" s="9"/>
      <c r="AJ187" s="9" t="s">
        <v>4551</v>
      </c>
      <c r="AK187" s="9"/>
      <c r="AL187" s="9"/>
      <c r="AM187" s="9"/>
      <c r="AN187" s="9"/>
      <c r="AO187" s="9"/>
      <c r="AP187" s="9"/>
      <c r="AQ187" s="9"/>
      <c r="AR187" s="9"/>
      <c r="AS187" s="9"/>
    </row>
    <row r="188" spans="1:45" ht="12.75">
      <c r="A188" s="9">
        <v>1</v>
      </c>
      <c r="B188" s="9" t="s">
        <v>4232</v>
      </c>
      <c r="C188" s="9" t="s">
        <v>4771</v>
      </c>
      <c r="D188" s="9" t="s">
        <v>2471</v>
      </c>
      <c r="E188" s="9" t="s">
        <v>5661</v>
      </c>
      <c r="F188" s="9" t="s">
        <v>5662</v>
      </c>
      <c r="G188" s="9" t="s">
        <v>2472</v>
      </c>
      <c r="H188" s="9" t="s">
        <v>1725</v>
      </c>
      <c r="I188" s="9">
        <v>1</v>
      </c>
      <c r="J188" s="9"/>
      <c r="K188" s="9"/>
      <c r="L188" s="9"/>
      <c r="M188" s="9"/>
      <c r="N188" s="9"/>
      <c r="O188" s="9"/>
      <c r="P188" s="9"/>
      <c r="Q188" s="9"/>
      <c r="R188" s="9"/>
      <c r="S188" s="9"/>
      <c r="T188" s="9"/>
      <c r="U188" s="9"/>
      <c r="V188" s="9"/>
      <c r="W188" s="9">
        <v>43.0566052201957</v>
      </c>
      <c r="X188" s="9">
        <v>10.6134040850846</v>
      </c>
      <c r="Y188" s="9" t="s">
        <v>2593</v>
      </c>
      <c r="Z188" s="9"/>
      <c r="AA188" s="9"/>
      <c r="AB188" s="9"/>
      <c r="AC188" s="9"/>
      <c r="AD188" s="9"/>
      <c r="AE188" s="9"/>
      <c r="AF188" s="9" t="s">
        <v>5234</v>
      </c>
      <c r="AG188" s="9"/>
      <c r="AH188" s="9"/>
      <c r="AI188" s="9"/>
      <c r="AJ188" s="9" t="s">
        <v>4493</v>
      </c>
      <c r="AK188" s="9"/>
      <c r="AL188" s="9"/>
      <c r="AM188" s="9"/>
      <c r="AN188" s="9"/>
      <c r="AO188" s="9"/>
      <c r="AP188" s="9"/>
      <c r="AQ188" s="9"/>
      <c r="AR188" s="9"/>
      <c r="AS188" s="9"/>
    </row>
    <row r="189" spans="1:45" ht="12.75">
      <c r="A189" s="9">
        <v>1</v>
      </c>
      <c r="B189" s="9" t="s">
        <v>4232</v>
      </c>
      <c r="C189" s="9"/>
      <c r="D189" s="9" t="s">
        <v>4815</v>
      </c>
      <c r="E189" s="9"/>
      <c r="F189" s="9" t="s">
        <v>2234</v>
      </c>
      <c r="G189" s="9" t="s">
        <v>4816</v>
      </c>
      <c r="H189" s="9" t="s">
        <v>4621</v>
      </c>
      <c r="I189" s="9">
        <v>1</v>
      </c>
      <c r="J189" s="9"/>
      <c r="K189" s="9"/>
      <c r="L189" s="9"/>
      <c r="M189" s="9"/>
      <c r="N189" s="9"/>
      <c r="O189" s="9"/>
      <c r="P189" s="9"/>
      <c r="Q189" s="9"/>
      <c r="R189" s="9"/>
      <c r="S189" s="9"/>
      <c r="T189" s="9"/>
      <c r="U189" s="9"/>
      <c r="V189" s="9"/>
      <c r="W189" s="9">
        <v>43.4456852855073</v>
      </c>
      <c r="X189" s="9">
        <v>10.4515131880435</v>
      </c>
      <c r="Y189" s="9" t="s">
        <v>2593</v>
      </c>
      <c r="Z189" s="9"/>
      <c r="AA189" s="9"/>
      <c r="AB189" s="9"/>
      <c r="AC189" s="9"/>
      <c r="AD189" s="9"/>
      <c r="AE189" s="9"/>
      <c r="AF189" s="9" t="s">
        <v>5235</v>
      </c>
      <c r="AG189" s="9"/>
      <c r="AH189" s="9"/>
      <c r="AI189" s="9"/>
      <c r="AJ189" s="9" t="s">
        <v>4493</v>
      </c>
      <c r="AK189" s="9"/>
      <c r="AL189" s="9"/>
      <c r="AM189" s="9"/>
      <c r="AN189" s="9"/>
      <c r="AO189" s="9"/>
      <c r="AP189" s="9"/>
      <c r="AQ189" s="9"/>
      <c r="AR189" s="9"/>
      <c r="AS189" s="9"/>
    </row>
    <row r="190" spans="1:45" ht="12.75">
      <c r="A190" s="9">
        <v>1</v>
      </c>
      <c r="B190" s="9" t="s">
        <v>4232</v>
      </c>
      <c r="C190" s="9" t="s">
        <v>3437</v>
      </c>
      <c r="D190" s="9" t="s">
        <v>2486</v>
      </c>
      <c r="E190" s="9" t="s">
        <v>2232</v>
      </c>
      <c r="F190" s="9" t="s">
        <v>2233</v>
      </c>
      <c r="G190" s="9" t="s">
        <v>2487</v>
      </c>
      <c r="H190" s="9" t="s">
        <v>1725</v>
      </c>
      <c r="I190" s="9">
        <v>1</v>
      </c>
      <c r="J190" s="9"/>
      <c r="K190" s="9"/>
      <c r="L190" s="9"/>
      <c r="M190" s="9"/>
      <c r="N190" s="9"/>
      <c r="O190" s="9"/>
      <c r="P190" s="9"/>
      <c r="Q190" s="9"/>
      <c r="R190" s="9"/>
      <c r="S190" s="9"/>
      <c r="T190" s="9"/>
      <c r="U190" s="9"/>
      <c r="V190" s="9"/>
      <c r="W190" s="9">
        <v>43.59922</v>
      </c>
      <c r="X190" s="9">
        <v>10.465626</v>
      </c>
      <c r="Y190" s="9" t="s">
        <v>2593</v>
      </c>
      <c r="Z190" s="9"/>
      <c r="AA190" s="9" t="s">
        <v>4236</v>
      </c>
      <c r="AB190" s="9" t="s">
        <v>4255</v>
      </c>
      <c r="AC190" s="9"/>
      <c r="AD190" s="9" t="s">
        <v>4257</v>
      </c>
      <c r="AE190" s="9"/>
      <c r="AF190" s="9" t="s">
        <v>5236</v>
      </c>
      <c r="AG190" s="9"/>
      <c r="AH190" s="9"/>
      <c r="AI190" s="9"/>
      <c r="AJ190" s="9" t="s">
        <v>4493</v>
      </c>
      <c r="AK190" s="9"/>
      <c r="AL190" s="9"/>
      <c r="AM190" s="9"/>
      <c r="AN190" s="9"/>
      <c r="AO190" s="9"/>
      <c r="AP190" s="9"/>
      <c r="AQ190" s="9"/>
      <c r="AR190" s="9"/>
      <c r="AS190" s="9"/>
    </row>
    <row r="191" spans="1:45" ht="12.75">
      <c r="A191" s="9">
        <v>1</v>
      </c>
      <c r="B191" s="9" t="s">
        <v>4232</v>
      </c>
      <c r="C191" s="9" t="s">
        <v>3456</v>
      </c>
      <c r="D191" s="9" t="s">
        <v>4949</v>
      </c>
      <c r="E191" s="9" t="s">
        <v>5720</v>
      </c>
      <c r="F191" s="9" t="s">
        <v>2231</v>
      </c>
      <c r="G191" s="9" t="s">
        <v>4950</v>
      </c>
      <c r="H191" s="9" t="s">
        <v>4613</v>
      </c>
      <c r="I191" s="9">
        <v>1</v>
      </c>
      <c r="J191" s="9"/>
      <c r="K191" s="9"/>
      <c r="L191" s="9"/>
      <c r="M191" s="9"/>
      <c r="N191" s="9"/>
      <c r="O191" s="9"/>
      <c r="P191" s="9"/>
      <c r="Q191" s="9"/>
      <c r="R191" s="9"/>
      <c r="S191" s="9"/>
      <c r="T191" s="9"/>
      <c r="U191" s="9"/>
      <c r="V191" s="9"/>
      <c r="W191" s="9">
        <v>43.8208052768183</v>
      </c>
      <c r="X191" s="9">
        <v>10.5003724103098</v>
      </c>
      <c r="Y191" s="9" t="s">
        <v>2593</v>
      </c>
      <c r="Z191" s="9"/>
      <c r="AA191" s="9"/>
      <c r="AB191" s="9"/>
      <c r="AC191" s="9"/>
      <c r="AD191" s="9"/>
      <c r="AE191" s="9"/>
      <c r="AF191" s="9" t="s">
        <v>5237</v>
      </c>
      <c r="AG191" s="9"/>
      <c r="AH191" s="9"/>
      <c r="AI191" s="9"/>
      <c r="AJ191" s="9" t="s">
        <v>4551</v>
      </c>
      <c r="AK191" s="9"/>
      <c r="AL191" s="9"/>
      <c r="AM191" s="9"/>
      <c r="AN191" s="9"/>
      <c r="AO191" s="9"/>
      <c r="AP191" s="9"/>
      <c r="AQ191" s="9"/>
      <c r="AR191" s="9"/>
      <c r="AS191" s="9"/>
    </row>
    <row r="192" spans="1:45" ht="12.75">
      <c r="A192" s="9">
        <v>1</v>
      </c>
      <c r="B192" s="9" t="s">
        <v>4232</v>
      </c>
      <c r="C192" s="9"/>
      <c r="D192" s="9" t="s">
        <v>4881</v>
      </c>
      <c r="E192" s="9"/>
      <c r="F192" s="9" t="s">
        <v>5719</v>
      </c>
      <c r="G192" s="9" t="s">
        <v>4882</v>
      </c>
      <c r="H192" s="9" t="s">
        <v>4613</v>
      </c>
      <c r="I192" s="9">
        <v>1</v>
      </c>
      <c r="J192" s="9"/>
      <c r="K192" s="9"/>
      <c r="L192" s="9"/>
      <c r="M192" s="9"/>
      <c r="N192" s="9"/>
      <c r="O192" s="9"/>
      <c r="P192" s="9"/>
      <c r="Q192" s="9"/>
      <c r="R192" s="9"/>
      <c r="S192" s="9"/>
      <c r="T192" s="9"/>
      <c r="U192" s="9"/>
      <c r="V192" s="9"/>
      <c r="W192" s="9">
        <v>43.9877896426999</v>
      </c>
      <c r="X192" s="9">
        <v>10.2271930851914</v>
      </c>
      <c r="Y192" s="9" t="s">
        <v>2593</v>
      </c>
      <c r="Z192" s="9"/>
      <c r="AA192" s="9"/>
      <c r="AB192" s="9"/>
      <c r="AC192" s="9"/>
      <c r="AD192" s="9"/>
      <c r="AE192" s="9"/>
      <c r="AF192" s="9" t="s">
        <v>5205</v>
      </c>
      <c r="AG192" s="9"/>
      <c r="AH192" s="9"/>
      <c r="AI192" s="9"/>
      <c r="AJ192" s="9" t="s">
        <v>5246</v>
      </c>
      <c r="AK192" s="9"/>
      <c r="AL192" s="9"/>
      <c r="AM192" s="9"/>
      <c r="AN192" s="9"/>
      <c r="AO192" s="9"/>
      <c r="AP192" s="9"/>
      <c r="AQ192" s="9"/>
      <c r="AR192" s="9"/>
      <c r="AS192" s="9"/>
    </row>
    <row r="193" spans="1:45" ht="12.75">
      <c r="A193" s="9">
        <v>1</v>
      </c>
      <c r="B193" s="9" t="s">
        <v>4232</v>
      </c>
      <c r="C193" s="9" t="s">
        <v>3482</v>
      </c>
      <c r="D193" s="9" t="s">
        <v>4925</v>
      </c>
      <c r="E193" s="9" t="s">
        <v>5717</v>
      </c>
      <c r="F193" s="9" t="s">
        <v>5718</v>
      </c>
      <c r="G193" s="9" t="s">
        <v>4926</v>
      </c>
      <c r="H193" s="9" t="s">
        <v>1775</v>
      </c>
      <c r="I193" s="9">
        <v>1</v>
      </c>
      <c r="J193" s="9"/>
      <c r="K193" s="9"/>
      <c r="L193" s="9"/>
      <c r="M193" s="9"/>
      <c r="N193" s="9"/>
      <c r="O193" s="9"/>
      <c r="P193" s="9"/>
      <c r="Q193" s="9"/>
      <c r="R193" s="9"/>
      <c r="S193" s="9"/>
      <c r="T193" s="9"/>
      <c r="U193" s="9"/>
      <c r="V193" s="9"/>
      <c r="W193" s="9">
        <v>44.0162982771761</v>
      </c>
      <c r="X193" s="9">
        <v>10.1169954058852</v>
      </c>
      <c r="Y193" s="9" t="s">
        <v>2593</v>
      </c>
      <c r="Z193" s="9"/>
      <c r="AA193" s="9"/>
      <c r="AB193" s="9"/>
      <c r="AC193" s="9"/>
      <c r="AD193" s="9"/>
      <c r="AE193" s="9"/>
      <c r="AF193" s="9" t="s">
        <v>5238</v>
      </c>
      <c r="AG193" s="9"/>
      <c r="AH193" s="9"/>
      <c r="AI193" s="9"/>
      <c r="AJ193" s="9" t="s">
        <v>5246</v>
      </c>
      <c r="AK193" s="9"/>
      <c r="AL193" s="9"/>
      <c r="AM193" s="9"/>
      <c r="AN193" s="9"/>
      <c r="AO193" s="9"/>
      <c r="AP193" s="9"/>
      <c r="AQ193" s="9"/>
      <c r="AR193" s="9"/>
      <c r="AS193" s="9"/>
    </row>
    <row r="194" spans="1:45" ht="12.75">
      <c r="A194" s="9">
        <v>1</v>
      </c>
      <c r="B194" s="9" t="s">
        <v>4232</v>
      </c>
      <c r="C194" s="9" t="s">
        <v>5258</v>
      </c>
      <c r="D194" s="9" t="s">
        <v>4909</v>
      </c>
      <c r="E194" s="9" t="s">
        <v>5715</v>
      </c>
      <c r="F194" s="9" t="s">
        <v>5716</v>
      </c>
      <c r="G194" s="9" t="s">
        <v>4910</v>
      </c>
      <c r="H194" s="9" t="s">
        <v>4275</v>
      </c>
      <c r="I194" s="9">
        <v>1</v>
      </c>
      <c r="J194" s="9"/>
      <c r="K194" s="9"/>
      <c r="L194" s="9"/>
      <c r="M194" s="9"/>
      <c r="N194" s="9"/>
      <c r="O194" s="9"/>
      <c r="P194" s="9"/>
      <c r="Q194" s="9"/>
      <c r="R194" s="9"/>
      <c r="S194" s="9"/>
      <c r="T194" s="9"/>
      <c r="U194" s="9"/>
      <c r="V194" s="9"/>
      <c r="W194" s="9">
        <v>43.959505887491</v>
      </c>
      <c r="X194" s="9">
        <v>10.1849690309455</v>
      </c>
      <c r="Y194" s="9" t="s">
        <v>2593</v>
      </c>
      <c r="Z194" s="9"/>
      <c r="AA194" s="9"/>
      <c r="AB194" s="9"/>
      <c r="AC194" s="9"/>
      <c r="AD194" s="9"/>
      <c r="AE194" s="9"/>
      <c r="AF194" s="9" t="s">
        <v>5205</v>
      </c>
      <c r="AG194" s="9"/>
      <c r="AH194" s="9"/>
      <c r="AI194" s="9"/>
      <c r="AJ194" s="9" t="s">
        <v>5246</v>
      </c>
      <c r="AK194" s="9"/>
      <c r="AL194" s="9"/>
      <c r="AM194" s="9"/>
      <c r="AN194" s="9"/>
      <c r="AO194" s="9"/>
      <c r="AP194" s="9"/>
      <c r="AQ194" s="9"/>
      <c r="AR194" s="9"/>
      <c r="AS194" s="9"/>
    </row>
    <row r="195" spans="1:45" ht="12.75">
      <c r="A195" s="9">
        <v>1</v>
      </c>
      <c r="B195" s="9" t="s">
        <v>4232</v>
      </c>
      <c r="C195" s="9" t="s">
        <v>5266</v>
      </c>
      <c r="D195" s="9" t="s">
        <v>74</v>
      </c>
      <c r="E195" s="9" t="s">
        <v>5713</v>
      </c>
      <c r="F195" s="9" t="s">
        <v>5714</v>
      </c>
      <c r="G195" s="9" t="s">
        <v>75</v>
      </c>
      <c r="H195" s="9" t="s">
        <v>4272</v>
      </c>
      <c r="I195" s="9">
        <v>1</v>
      </c>
      <c r="J195" s="9"/>
      <c r="K195" s="9"/>
      <c r="L195" s="9"/>
      <c r="M195" s="9"/>
      <c r="N195" s="9"/>
      <c r="O195" s="9"/>
      <c r="P195" s="9"/>
      <c r="Q195" s="9"/>
      <c r="R195" s="9"/>
      <c r="S195" s="9"/>
      <c r="T195" s="9"/>
      <c r="U195" s="9"/>
      <c r="V195" s="9"/>
      <c r="W195" s="9">
        <v>43.686919676651</v>
      </c>
      <c r="X195" s="9">
        <v>10.3776119208401</v>
      </c>
      <c r="Y195" s="9" t="s">
        <v>2593</v>
      </c>
      <c r="Z195" s="9"/>
      <c r="AA195" s="9" t="s">
        <v>4236</v>
      </c>
      <c r="AB195" s="9" t="s">
        <v>4255</v>
      </c>
      <c r="AC195" s="9"/>
      <c r="AD195" s="9" t="s">
        <v>4257</v>
      </c>
      <c r="AE195" s="9"/>
      <c r="AF195" s="9" t="s">
        <v>5239</v>
      </c>
      <c r="AG195" s="9"/>
      <c r="AH195" s="9"/>
      <c r="AI195" s="9"/>
      <c r="AJ195" s="9" t="s">
        <v>4493</v>
      </c>
      <c r="AK195" s="9"/>
      <c r="AL195" s="9"/>
      <c r="AM195" s="9"/>
      <c r="AN195" s="9"/>
      <c r="AO195" s="9"/>
      <c r="AP195" s="9"/>
      <c r="AQ195" s="9"/>
      <c r="AR195" s="9"/>
      <c r="AS195" s="9"/>
    </row>
    <row r="196" spans="1:45" ht="12.75">
      <c r="A196" s="9">
        <v>1</v>
      </c>
      <c r="B196" s="9" t="s">
        <v>4232</v>
      </c>
      <c r="C196" s="9" t="s">
        <v>5335</v>
      </c>
      <c r="D196" s="9" t="s">
        <v>92</v>
      </c>
      <c r="E196" s="9" t="s">
        <v>5711</v>
      </c>
      <c r="F196" s="9" t="s">
        <v>5712</v>
      </c>
      <c r="G196" s="9" t="s">
        <v>93</v>
      </c>
      <c r="H196" s="9" t="s">
        <v>4272</v>
      </c>
      <c r="I196" s="9">
        <v>1</v>
      </c>
      <c r="J196" s="9"/>
      <c r="K196" s="9"/>
      <c r="L196" s="9"/>
      <c r="M196" s="9"/>
      <c r="N196" s="9"/>
      <c r="O196" s="9"/>
      <c r="P196" s="9"/>
      <c r="Q196" s="9"/>
      <c r="R196" s="9"/>
      <c r="S196" s="9"/>
      <c r="T196" s="9"/>
      <c r="U196" s="9"/>
      <c r="V196" s="9"/>
      <c r="W196" s="9">
        <v>43.7755072898879</v>
      </c>
      <c r="X196" s="9">
        <v>10.3388254360197</v>
      </c>
      <c r="Y196" s="9" t="s">
        <v>2593</v>
      </c>
      <c r="Z196" s="9"/>
      <c r="AA196" s="9" t="s">
        <v>4236</v>
      </c>
      <c r="AB196" s="9" t="s">
        <v>4233</v>
      </c>
      <c r="AC196" s="9"/>
      <c r="AD196" s="9" t="s">
        <v>4235</v>
      </c>
      <c r="AE196" s="9"/>
      <c r="AF196" s="9" t="s">
        <v>5149</v>
      </c>
      <c r="AG196" s="9"/>
      <c r="AH196" s="9"/>
      <c r="AI196" s="9"/>
      <c r="AJ196" s="9" t="s">
        <v>4551</v>
      </c>
      <c r="AK196" s="9"/>
      <c r="AL196" s="9"/>
      <c r="AM196" s="9"/>
      <c r="AN196" s="9"/>
      <c r="AO196" s="9"/>
      <c r="AP196" s="9"/>
      <c r="AQ196" s="9"/>
      <c r="AR196" s="9"/>
      <c r="AS196" s="9"/>
    </row>
    <row r="197" spans="1:45" ht="12.75">
      <c r="A197" s="9">
        <v>1</v>
      </c>
      <c r="B197" s="9" t="s">
        <v>4232</v>
      </c>
      <c r="C197" s="9" t="s">
        <v>4786</v>
      </c>
      <c r="D197" s="9" t="s">
        <v>98</v>
      </c>
      <c r="E197" s="9" t="s">
        <v>5708</v>
      </c>
      <c r="F197" s="9" t="s">
        <v>5709</v>
      </c>
      <c r="G197" s="9" t="s">
        <v>5710</v>
      </c>
      <c r="H197" s="9" t="s">
        <v>4623</v>
      </c>
      <c r="I197" s="9">
        <v>1</v>
      </c>
      <c r="J197" s="9"/>
      <c r="K197" s="9"/>
      <c r="L197" s="9"/>
      <c r="M197" s="9"/>
      <c r="N197" s="9"/>
      <c r="O197" s="9"/>
      <c r="P197" s="9"/>
      <c r="Q197" s="9"/>
      <c r="R197" s="9"/>
      <c r="S197" s="9"/>
      <c r="T197" s="9"/>
      <c r="U197" s="9"/>
      <c r="V197" s="9"/>
      <c r="W197" s="9">
        <v>43.729643</v>
      </c>
      <c r="X197" s="9">
        <v>10.755685</v>
      </c>
      <c r="Y197" s="9" t="s">
        <v>2593</v>
      </c>
      <c r="Z197" s="9"/>
      <c r="AA197" s="9" t="s">
        <v>4236</v>
      </c>
      <c r="AB197" s="9" t="s">
        <v>4255</v>
      </c>
      <c r="AC197" s="9"/>
      <c r="AD197" s="9" t="s">
        <v>4257</v>
      </c>
      <c r="AE197" s="9"/>
      <c r="AF197" s="9" t="s">
        <v>5135</v>
      </c>
      <c r="AG197" s="9"/>
      <c r="AH197" s="9"/>
      <c r="AI197" s="9"/>
      <c r="AJ197" s="9" t="s">
        <v>4493</v>
      </c>
      <c r="AK197" s="9"/>
      <c r="AL197" s="9"/>
      <c r="AM197" s="9"/>
      <c r="AN197" s="9"/>
      <c r="AO197" s="9"/>
      <c r="AP197" s="9"/>
      <c r="AQ197" s="9"/>
      <c r="AR197" s="9"/>
      <c r="AS197" s="9"/>
    </row>
    <row r="198" spans="1:45" ht="12.75">
      <c r="A198" s="9">
        <v>1</v>
      </c>
      <c r="B198" s="9" t="s">
        <v>4232</v>
      </c>
      <c r="C198" s="9"/>
      <c r="D198" s="9" t="s">
        <v>4887</v>
      </c>
      <c r="E198" s="9"/>
      <c r="F198" s="9" t="s">
        <v>5707</v>
      </c>
      <c r="G198" s="9" t="s">
        <v>4888</v>
      </c>
      <c r="H198" s="9" t="s">
        <v>4272</v>
      </c>
      <c r="I198" s="9">
        <v>1</v>
      </c>
      <c r="J198" s="9"/>
      <c r="K198" s="9"/>
      <c r="L198" s="9"/>
      <c r="M198" s="9"/>
      <c r="N198" s="9"/>
      <c r="O198" s="9"/>
      <c r="P198" s="9"/>
      <c r="Q198" s="9"/>
      <c r="R198" s="9"/>
      <c r="S198" s="9"/>
      <c r="T198" s="9"/>
      <c r="U198" s="9"/>
      <c r="V198" s="9"/>
      <c r="W198" s="9">
        <v>43.7013788312266</v>
      </c>
      <c r="X198" s="9">
        <v>10.5912373855267</v>
      </c>
      <c r="Y198" s="9" t="s">
        <v>2593</v>
      </c>
      <c r="Z198" s="9"/>
      <c r="AA198" s="9" t="s">
        <v>4236</v>
      </c>
      <c r="AB198" s="9" t="s">
        <v>4255</v>
      </c>
      <c r="AC198" s="9"/>
      <c r="AD198" s="9" t="s">
        <v>4257</v>
      </c>
      <c r="AE198" s="9"/>
      <c r="AF198" s="9" t="s">
        <v>5189</v>
      </c>
      <c r="AG198" s="9"/>
      <c r="AH198" s="9"/>
      <c r="AI198" s="9"/>
      <c r="AJ198" s="9" t="s">
        <v>4493</v>
      </c>
      <c r="AK198" s="9"/>
      <c r="AL198" s="9"/>
      <c r="AM198" s="9"/>
      <c r="AN198" s="9"/>
      <c r="AO198" s="9"/>
      <c r="AP198" s="9"/>
      <c r="AQ198" s="9"/>
      <c r="AR198" s="9"/>
      <c r="AS198" s="9"/>
    </row>
    <row r="199" spans="1:45" ht="12.75">
      <c r="A199" s="9">
        <v>1</v>
      </c>
      <c r="B199" s="9" t="s">
        <v>4232</v>
      </c>
      <c r="C199" s="9" t="s">
        <v>5319</v>
      </c>
      <c r="D199" s="9" t="s">
        <v>2565</v>
      </c>
      <c r="E199" s="9" t="s">
        <v>5687</v>
      </c>
      <c r="F199" s="9" t="s">
        <v>5688</v>
      </c>
      <c r="G199" s="9" t="s">
        <v>2566</v>
      </c>
      <c r="H199" s="9" t="s">
        <v>4266</v>
      </c>
      <c r="I199" s="9">
        <v>1</v>
      </c>
      <c r="J199" s="9"/>
      <c r="K199" s="9"/>
      <c r="L199" s="9"/>
      <c r="M199" s="9"/>
      <c r="N199" s="9"/>
      <c r="O199" s="9"/>
      <c r="P199" s="9"/>
      <c r="Q199" s="9"/>
      <c r="R199" s="9"/>
      <c r="S199" s="9"/>
      <c r="T199" s="9"/>
      <c r="U199" s="9"/>
      <c r="V199" s="9"/>
      <c r="W199" s="9">
        <v>43.8960576321647</v>
      </c>
      <c r="X199" s="9">
        <v>10.9963104945861</v>
      </c>
      <c r="Y199" s="9" t="s">
        <v>2593</v>
      </c>
      <c r="Z199" s="9"/>
      <c r="AA199" s="9" t="s">
        <v>4236</v>
      </c>
      <c r="AB199" s="9" t="s">
        <v>4255</v>
      </c>
      <c r="AC199" s="9"/>
      <c r="AD199" s="9" t="s">
        <v>4257</v>
      </c>
      <c r="AE199" s="9"/>
      <c r="AF199" s="9" t="s">
        <v>5141</v>
      </c>
      <c r="AG199" s="9"/>
      <c r="AH199" s="9"/>
      <c r="AI199" s="9"/>
      <c r="AJ199" s="9" t="s">
        <v>4493</v>
      </c>
      <c r="AK199" s="9"/>
      <c r="AL199" s="9"/>
      <c r="AM199" s="9"/>
      <c r="AN199" s="9"/>
      <c r="AO199" s="9"/>
      <c r="AP199" s="9"/>
      <c r="AQ199" s="9"/>
      <c r="AR199" s="9"/>
      <c r="AS199" s="9"/>
    </row>
    <row r="200" spans="1:45" ht="12.75">
      <c r="A200" s="9">
        <v>1</v>
      </c>
      <c r="B200" s="9" t="s">
        <v>4232</v>
      </c>
      <c r="C200" s="9"/>
      <c r="D200" s="9" t="s">
        <v>4883</v>
      </c>
      <c r="E200" s="9"/>
      <c r="F200" s="9" t="s">
        <v>5704</v>
      </c>
      <c r="G200" s="9" t="s">
        <v>4884</v>
      </c>
      <c r="H200" s="9" t="s">
        <v>4615</v>
      </c>
      <c r="I200" s="9">
        <v>1</v>
      </c>
      <c r="J200" s="9"/>
      <c r="K200" s="9"/>
      <c r="L200" s="9"/>
      <c r="M200" s="9"/>
      <c r="N200" s="9"/>
      <c r="O200" s="9"/>
      <c r="P200" s="9"/>
      <c r="Q200" s="9"/>
      <c r="R200" s="9"/>
      <c r="S200" s="9"/>
      <c r="T200" s="9"/>
      <c r="U200" s="9"/>
      <c r="V200" s="9"/>
      <c r="W200" s="9">
        <v>44.0965018470198</v>
      </c>
      <c r="X200" s="9">
        <v>10.749156630076</v>
      </c>
      <c r="Y200" s="9" t="s">
        <v>2593</v>
      </c>
      <c r="Z200" s="9"/>
      <c r="AA200" s="9"/>
      <c r="AB200" s="9"/>
      <c r="AC200" s="9"/>
      <c r="AD200" s="9"/>
      <c r="AE200" s="9"/>
      <c r="AF200" s="9" t="s">
        <v>5240</v>
      </c>
      <c r="AG200" s="9"/>
      <c r="AH200" s="9"/>
      <c r="AI200" s="9"/>
      <c r="AJ200" s="9" t="s">
        <v>4551</v>
      </c>
      <c r="AK200" s="9"/>
      <c r="AL200" s="9"/>
      <c r="AM200" s="9"/>
      <c r="AN200" s="9"/>
      <c r="AO200" s="9"/>
      <c r="AP200" s="9"/>
      <c r="AQ200" s="9"/>
      <c r="AR200" s="9"/>
      <c r="AS200" s="9"/>
    </row>
    <row r="201" spans="1:45" ht="12.75">
      <c r="A201" s="9">
        <v>1</v>
      </c>
      <c r="B201" s="9" t="s">
        <v>4232</v>
      </c>
      <c r="C201" s="9" t="s">
        <v>5320</v>
      </c>
      <c r="D201" s="9" t="s">
        <v>2569</v>
      </c>
      <c r="E201" s="9" t="s">
        <v>2237</v>
      </c>
      <c r="F201" s="9" t="s">
        <v>2238</v>
      </c>
      <c r="G201" s="9" t="s">
        <v>2570</v>
      </c>
      <c r="H201" s="9" t="s">
        <v>4266</v>
      </c>
      <c r="I201" s="9">
        <v>1</v>
      </c>
      <c r="J201" s="9"/>
      <c r="K201" s="9"/>
      <c r="L201" s="9"/>
      <c r="M201" s="9"/>
      <c r="N201" s="9"/>
      <c r="O201" s="9"/>
      <c r="P201" s="9"/>
      <c r="Q201" s="9"/>
      <c r="R201" s="9"/>
      <c r="S201" s="9"/>
      <c r="T201" s="9"/>
      <c r="U201" s="9"/>
      <c r="V201" s="9"/>
      <c r="W201" s="9">
        <v>43.915145709615</v>
      </c>
      <c r="X201" s="9">
        <v>10.906616248651</v>
      </c>
      <c r="Y201" s="9" t="s">
        <v>2593</v>
      </c>
      <c r="Z201" s="9"/>
      <c r="AA201" s="9" t="s">
        <v>4236</v>
      </c>
      <c r="AB201" s="9" t="s">
        <v>4255</v>
      </c>
      <c r="AC201" s="9"/>
      <c r="AD201" s="9" t="s">
        <v>4257</v>
      </c>
      <c r="AE201" s="9"/>
      <c r="AF201" s="9" t="s">
        <v>5167</v>
      </c>
      <c r="AG201" s="9"/>
      <c r="AH201" s="9"/>
      <c r="AI201" s="9"/>
      <c r="AJ201" s="9" t="s">
        <v>4493</v>
      </c>
      <c r="AK201" s="9"/>
      <c r="AL201" s="9"/>
      <c r="AM201" s="9"/>
      <c r="AN201" s="9"/>
      <c r="AO201" s="9"/>
      <c r="AP201" s="9"/>
      <c r="AQ201" s="9"/>
      <c r="AR201" s="9"/>
      <c r="AS201" s="9"/>
    </row>
    <row r="202" spans="1:45" ht="12.75">
      <c r="A202" s="9">
        <v>1</v>
      </c>
      <c r="B202" s="9" t="s">
        <v>4232</v>
      </c>
      <c r="C202" s="9" t="s">
        <v>5337</v>
      </c>
      <c r="D202" s="9" t="s">
        <v>2579</v>
      </c>
      <c r="E202" s="9" t="s">
        <v>5701</v>
      </c>
      <c r="F202" s="9" t="s">
        <v>5702</v>
      </c>
      <c r="G202" s="9" t="s">
        <v>2580</v>
      </c>
      <c r="H202" s="9" t="s">
        <v>4266</v>
      </c>
      <c r="I202" s="9">
        <v>1</v>
      </c>
      <c r="J202" s="9"/>
      <c r="K202" s="9"/>
      <c r="L202" s="9"/>
      <c r="M202" s="9"/>
      <c r="N202" s="9"/>
      <c r="O202" s="9"/>
      <c r="P202" s="9"/>
      <c r="Q202" s="9"/>
      <c r="R202" s="9"/>
      <c r="S202" s="9"/>
      <c r="T202" s="9"/>
      <c r="U202" s="9"/>
      <c r="V202" s="9"/>
      <c r="W202" s="9">
        <v>43.9293598354361</v>
      </c>
      <c r="X202" s="9">
        <v>10.9292570124885</v>
      </c>
      <c r="Y202" s="9" t="s">
        <v>2593</v>
      </c>
      <c r="Z202" s="9"/>
      <c r="AA202" s="9" t="s">
        <v>4236</v>
      </c>
      <c r="AB202" s="9" t="s">
        <v>4255</v>
      </c>
      <c r="AC202" s="9"/>
      <c r="AD202" s="9" t="s">
        <v>4257</v>
      </c>
      <c r="AE202" s="9"/>
      <c r="AF202" s="9" t="s">
        <v>5141</v>
      </c>
      <c r="AG202" s="9"/>
      <c r="AH202" s="9"/>
      <c r="AI202" s="9"/>
      <c r="AJ202" s="9" t="s">
        <v>4493</v>
      </c>
      <c r="AK202" s="9"/>
      <c r="AL202" s="9"/>
      <c r="AM202" s="9"/>
      <c r="AN202" s="9"/>
      <c r="AO202" s="9"/>
      <c r="AP202" s="9"/>
      <c r="AQ202" s="9"/>
      <c r="AR202" s="9"/>
      <c r="AS202" s="9"/>
    </row>
    <row r="203" spans="1:45" ht="12.75">
      <c r="A203" s="9">
        <v>1</v>
      </c>
      <c r="B203" s="9" t="s">
        <v>4232</v>
      </c>
      <c r="C203" s="9" t="s">
        <v>3480</v>
      </c>
      <c r="D203" s="9" t="s">
        <v>120</v>
      </c>
      <c r="E203" s="9" t="s">
        <v>5699</v>
      </c>
      <c r="F203" s="9" t="s">
        <v>5700</v>
      </c>
      <c r="G203" s="9" t="s">
        <v>121</v>
      </c>
      <c r="H203" s="9" t="s">
        <v>4266</v>
      </c>
      <c r="I203" s="9">
        <v>1</v>
      </c>
      <c r="J203" s="9"/>
      <c r="K203" s="9"/>
      <c r="L203" s="9"/>
      <c r="M203" s="9"/>
      <c r="N203" s="9"/>
      <c r="O203" s="9"/>
      <c r="P203" s="9"/>
      <c r="Q203" s="9"/>
      <c r="R203" s="9"/>
      <c r="S203" s="9"/>
      <c r="T203" s="9"/>
      <c r="U203" s="9"/>
      <c r="V203" s="9"/>
      <c r="W203" s="9">
        <v>43.8730282419362</v>
      </c>
      <c r="X203" s="9">
        <v>10.690397240589</v>
      </c>
      <c r="Y203" s="9" t="s">
        <v>2593</v>
      </c>
      <c r="Z203" s="9"/>
      <c r="AA203" s="9" t="s">
        <v>4236</v>
      </c>
      <c r="AB203" s="9" t="s">
        <v>4255</v>
      </c>
      <c r="AC203" s="9"/>
      <c r="AD203" s="9" t="s">
        <v>4257</v>
      </c>
      <c r="AE203" s="9"/>
      <c r="AF203" s="9" t="s">
        <v>5142</v>
      </c>
      <c r="AG203" s="9"/>
      <c r="AH203" s="9"/>
      <c r="AI203" s="9"/>
      <c r="AJ203" s="9" t="s">
        <v>4493</v>
      </c>
      <c r="AK203" s="9"/>
      <c r="AL203" s="9"/>
      <c r="AM203" s="9"/>
      <c r="AN203" s="9"/>
      <c r="AO203" s="9"/>
      <c r="AP203" s="9"/>
      <c r="AQ203" s="9"/>
      <c r="AR203" s="9"/>
      <c r="AS203" s="9"/>
    </row>
    <row r="204" spans="1:45" ht="12.75">
      <c r="A204" s="9">
        <v>1</v>
      </c>
      <c r="B204" s="9" t="s">
        <v>4232</v>
      </c>
      <c r="C204" s="9" t="s">
        <v>5340</v>
      </c>
      <c r="D204" s="9" t="s">
        <v>2551</v>
      </c>
      <c r="E204" s="9" t="s">
        <v>5697</v>
      </c>
      <c r="F204" s="9" t="s">
        <v>5698</v>
      </c>
      <c r="G204" s="9" t="s">
        <v>2552</v>
      </c>
      <c r="H204" s="9" t="s">
        <v>1706</v>
      </c>
      <c r="I204" s="9">
        <v>1</v>
      </c>
      <c r="J204" s="9"/>
      <c r="K204" s="9"/>
      <c r="L204" s="9"/>
      <c r="M204" s="9"/>
      <c r="N204" s="9"/>
      <c r="O204" s="9"/>
      <c r="P204" s="9"/>
      <c r="Q204" s="9"/>
      <c r="R204" s="9"/>
      <c r="S204" s="9"/>
      <c r="T204" s="9"/>
      <c r="U204" s="9"/>
      <c r="V204" s="9"/>
      <c r="W204" s="9">
        <v>43.2598986100395</v>
      </c>
      <c r="X204" s="9">
        <v>11.2708307586441</v>
      </c>
      <c r="Y204" s="9" t="s">
        <v>2593</v>
      </c>
      <c r="Z204" s="9"/>
      <c r="AA204" s="9"/>
      <c r="AB204" s="9"/>
      <c r="AC204" s="9"/>
      <c r="AD204" s="9"/>
      <c r="AE204" s="9"/>
      <c r="AF204" s="9" t="s">
        <v>5241</v>
      </c>
      <c r="AG204" s="9"/>
      <c r="AH204" s="9"/>
      <c r="AI204" s="9"/>
      <c r="AJ204" s="9" t="s">
        <v>4493</v>
      </c>
      <c r="AK204" s="9"/>
      <c r="AL204" s="9"/>
      <c r="AM204" s="9"/>
      <c r="AN204" s="9"/>
      <c r="AO204" s="9"/>
      <c r="AP204" s="9"/>
      <c r="AQ204" s="9"/>
      <c r="AR204" s="9"/>
      <c r="AS204" s="9"/>
    </row>
    <row r="205" spans="1:45" ht="12.75">
      <c r="A205" s="9">
        <v>1</v>
      </c>
      <c r="B205" s="9" t="s">
        <v>4232</v>
      </c>
      <c r="C205" s="9"/>
      <c r="D205" s="9" t="s">
        <v>4873</v>
      </c>
      <c r="E205" s="9"/>
      <c r="F205" s="9" t="s">
        <v>5696</v>
      </c>
      <c r="G205" s="9" t="s">
        <v>4874</v>
      </c>
      <c r="H205" s="9" t="s">
        <v>4627</v>
      </c>
      <c r="I205" s="9">
        <v>1</v>
      </c>
      <c r="J205" s="9"/>
      <c r="K205" s="9"/>
      <c r="L205" s="9"/>
      <c r="M205" s="9"/>
      <c r="N205" s="9"/>
      <c r="O205" s="9"/>
      <c r="P205" s="9"/>
      <c r="Q205" s="9"/>
      <c r="R205" s="9"/>
      <c r="S205" s="9"/>
      <c r="T205" s="9"/>
      <c r="U205" s="9"/>
      <c r="V205" s="9"/>
      <c r="W205" s="9">
        <v>43.2378103265205</v>
      </c>
      <c r="X205" s="9">
        <v>11.5534823866913</v>
      </c>
      <c r="Y205" s="9" t="s">
        <v>2593</v>
      </c>
      <c r="Z205" s="9"/>
      <c r="AA205" s="9"/>
      <c r="AB205" s="9"/>
      <c r="AC205" s="9"/>
      <c r="AD205" s="9"/>
      <c r="AE205" s="9"/>
      <c r="AF205" s="9" t="s">
        <v>5146</v>
      </c>
      <c r="AG205" s="9"/>
      <c r="AH205" s="9"/>
      <c r="AI205" s="9"/>
      <c r="AJ205" s="9" t="s">
        <v>4493</v>
      </c>
      <c r="AK205" s="9"/>
      <c r="AL205" s="9"/>
      <c r="AM205" s="9"/>
      <c r="AN205" s="9"/>
      <c r="AO205" s="9"/>
      <c r="AP205" s="9"/>
      <c r="AQ205" s="9"/>
      <c r="AR205" s="9"/>
      <c r="AS205" s="9"/>
    </row>
    <row r="206" spans="1:45" ht="12.75">
      <c r="A206" s="9">
        <v>1</v>
      </c>
      <c r="B206" s="9" t="s">
        <v>4232</v>
      </c>
      <c r="C206" s="9"/>
      <c r="D206" s="9" t="s">
        <v>4871</v>
      </c>
      <c r="E206" s="9"/>
      <c r="F206" s="9" t="s">
        <v>5695</v>
      </c>
      <c r="G206" s="9" t="s">
        <v>4872</v>
      </c>
      <c r="H206" s="9" t="s">
        <v>4627</v>
      </c>
      <c r="I206" s="9">
        <v>1</v>
      </c>
      <c r="J206" s="9"/>
      <c r="K206" s="9"/>
      <c r="L206" s="9"/>
      <c r="M206" s="9"/>
      <c r="N206" s="9"/>
      <c r="O206" s="9"/>
      <c r="P206" s="9"/>
      <c r="Q206" s="9"/>
      <c r="R206" s="9"/>
      <c r="S206" s="9"/>
      <c r="T206" s="9"/>
      <c r="U206" s="9"/>
      <c r="V206" s="9"/>
      <c r="W206" s="9">
        <v>43.3020866705219</v>
      </c>
      <c r="X206" s="9">
        <v>11.5931811673281</v>
      </c>
      <c r="Y206" s="9" t="s">
        <v>2593</v>
      </c>
      <c r="Z206" s="9"/>
      <c r="AA206" s="9"/>
      <c r="AB206" s="9"/>
      <c r="AC206" s="9"/>
      <c r="AD206" s="9"/>
      <c r="AE206" s="9"/>
      <c r="AF206" s="9" t="s">
        <v>5242</v>
      </c>
      <c r="AG206" s="9"/>
      <c r="AH206" s="9"/>
      <c r="AI206" s="9"/>
      <c r="AJ206" s="9" t="s">
        <v>4493</v>
      </c>
      <c r="AK206" s="9"/>
      <c r="AL206" s="9"/>
      <c r="AM206" s="9"/>
      <c r="AN206" s="9"/>
      <c r="AO206" s="9"/>
      <c r="AP206" s="9"/>
      <c r="AQ206" s="9"/>
      <c r="AR206" s="9"/>
      <c r="AS206" s="9"/>
    </row>
    <row r="207" spans="1:45" ht="12.75">
      <c r="A207" s="9">
        <v>1</v>
      </c>
      <c r="B207" s="9" t="s">
        <v>4232</v>
      </c>
      <c r="C207" s="9"/>
      <c r="D207" s="9" t="s">
        <v>4869</v>
      </c>
      <c r="E207" s="9"/>
      <c r="F207" s="9" t="s">
        <v>5694</v>
      </c>
      <c r="G207" s="9" t="s">
        <v>4870</v>
      </c>
      <c r="H207" s="9" t="s">
        <v>4627</v>
      </c>
      <c r="I207" s="9">
        <v>1</v>
      </c>
      <c r="J207" s="9"/>
      <c r="K207" s="9"/>
      <c r="L207" s="9"/>
      <c r="M207" s="9"/>
      <c r="N207" s="9"/>
      <c r="O207" s="9"/>
      <c r="P207" s="9"/>
      <c r="Q207" s="9"/>
      <c r="R207" s="9"/>
      <c r="S207" s="9"/>
      <c r="T207" s="9"/>
      <c r="U207" s="9"/>
      <c r="V207" s="9"/>
      <c r="W207" s="9">
        <v>43.3406381668937</v>
      </c>
      <c r="X207" s="9">
        <v>11.347447980265</v>
      </c>
      <c r="Y207" s="9" t="s">
        <v>2593</v>
      </c>
      <c r="Z207" s="9"/>
      <c r="AA207" s="9"/>
      <c r="AB207" s="9"/>
      <c r="AC207" s="9"/>
      <c r="AD207" s="9"/>
      <c r="AE207" s="9"/>
      <c r="AF207" s="9" t="s">
        <v>5243</v>
      </c>
      <c r="AG207" s="9"/>
      <c r="AH207" s="9"/>
      <c r="AI207" s="9"/>
      <c r="AJ207" s="9" t="s">
        <v>4493</v>
      </c>
      <c r="AK207" s="9"/>
      <c r="AL207" s="9"/>
      <c r="AM207" s="9"/>
      <c r="AN207" s="9"/>
      <c r="AO207" s="9"/>
      <c r="AP207" s="9"/>
      <c r="AQ207" s="9"/>
      <c r="AR207" s="9"/>
      <c r="AS207" s="9"/>
    </row>
    <row r="208" spans="1:45" ht="12.75">
      <c r="A208" s="9">
        <v>1</v>
      </c>
      <c r="B208" s="9" t="s">
        <v>4232</v>
      </c>
      <c r="C208" s="9"/>
      <c r="D208" s="9" t="s">
        <v>4866</v>
      </c>
      <c r="E208" s="9"/>
      <c r="F208" s="9" t="s">
        <v>5693</v>
      </c>
      <c r="G208" s="9" t="s">
        <v>4867</v>
      </c>
      <c r="H208" s="9" t="s">
        <v>4272</v>
      </c>
      <c r="I208" s="9">
        <v>1</v>
      </c>
      <c r="J208" s="9"/>
      <c r="K208" s="9"/>
      <c r="L208" s="9"/>
      <c r="M208" s="9"/>
      <c r="N208" s="9"/>
      <c r="O208" s="9"/>
      <c r="P208" s="9"/>
      <c r="Q208" s="9"/>
      <c r="R208" s="9"/>
      <c r="S208" s="9"/>
      <c r="T208" s="9"/>
      <c r="U208" s="9"/>
      <c r="V208" s="9"/>
      <c r="W208" s="9">
        <v>43.651774</v>
      </c>
      <c r="X208" s="9">
        <v>10.589082</v>
      </c>
      <c r="Y208" s="9" t="s">
        <v>2593</v>
      </c>
      <c r="Z208" s="9"/>
      <c r="AA208" s="9" t="s">
        <v>4236</v>
      </c>
      <c r="AB208" s="9" t="s">
        <v>4255</v>
      </c>
      <c r="AC208" s="9"/>
      <c r="AD208" s="9" t="s">
        <v>4257</v>
      </c>
      <c r="AE208" s="9"/>
      <c r="AF208" s="9" t="s">
        <v>5138</v>
      </c>
      <c r="AG208" s="9"/>
      <c r="AH208" s="9"/>
      <c r="AI208" s="9"/>
      <c r="AJ208" s="9" t="s">
        <v>4493</v>
      </c>
      <c r="AK208" s="9"/>
      <c r="AL208" s="9"/>
      <c r="AM208" s="9"/>
      <c r="AN208" s="9"/>
      <c r="AO208" s="9"/>
      <c r="AP208" s="9"/>
      <c r="AQ208" s="9"/>
      <c r="AR208" s="9"/>
      <c r="AS208" s="9"/>
    </row>
    <row r="209" spans="1:45" ht="12.75">
      <c r="A209" s="9">
        <v>1</v>
      </c>
      <c r="B209" s="9" t="s">
        <v>4232</v>
      </c>
      <c r="C209" s="9"/>
      <c r="D209" s="9" t="s">
        <v>4863</v>
      </c>
      <c r="E209" s="9"/>
      <c r="F209" s="9" t="s">
        <v>5692</v>
      </c>
      <c r="G209" s="9" t="s">
        <v>4864</v>
      </c>
      <c r="H209" s="9" t="s">
        <v>4619</v>
      </c>
      <c r="I209" s="9">
        <v>1</v>
      </c>
      <c r="J209" s="9"/>
      <c r="K209" s="9"/>
      <c r="L209" s="9"/>
      <c r="M209" s="9"/>
      <c r="N209" s="9"/>
      <c r="O209" s="9"/>
      <c r="P209" s="9"/>
      <c r="Q209" s="9"/>
      <c r="R209" s="9"/>
      <c r="S209" s="9"/>
      <c r="T209" s="9"/>
      <c r="U209" s="9"/>
      <c r="V209" s="9"/>
      <c r="W209" s="9">
        <v>43.9769634455771</v>
      </c>
      <c r="X209" s="9">
        <v>11.1263487276846</v>
      </c>
      <c r="Y209" s="9" t="s">
        <v>2593</v>
      </c>
      <c r="Z209" s="9"/>
      <c r="AA209" s="9" t="s">
        <v>4262</v>
      </c>
      <c r="AB209" s="9" t="s">
        <v>4259</v>
      </c>
      <c r="AC209" s="9"/>
      <c r="AD209" s="9" t="s">
        <v>4261</v>
      </c>
      <c r="AE209" s="9"/>
      <c r="AF209" s="9" t="s">
        <v>5143</v>
      </c>
      <c r="AG209" s="9"/>
      <c r="AH209" s="9"/>
      <c r="AI209" s="9"/>
      <c r="AJ209" s="9" t="s">
        <v>4493</v>
      </c>
      <c r="AK209" s="9"/>
      <c r="AL209" s="9"/>
      <c r="AM209" s="9"/>
      <c r="AN209" s="9"/>
      <c r="AO209" s="9"/>
      <c r="AP209" s="9"/>
      <c r="AQ209" s="9"/>
      <c r="AR209" s="9"/>
      <c r="AS209" s="9"/>
    </row>
    <row r="210" spans="1:45" ht="12.75">
      <c r="A210" s="9">
        <v>1</v>
      </c>
      <c r="B210" s="9" t="s">
        <v>4232</v>
      </c>
      <c r="C210" s="9"/>
      <c r="D210" s="9" t="s">
        <v>4861</v>
      </c>
      <c r="E210" s="9"/>
      <c r="F210" s="9" t="s">
        <v>5691</v>
      </c>
      <c r="G210" s="9" t="s">
        <v>4862</v>
      </c>
      <c r="H210" s="9" t="s">
        <v>4623</v>
      </c>
      <c r="I210" s="9">
        <v>1</v>
      </c>
      <c r="J210" s="9"/>
      <c r="K210" s="9"/>
      <c r="L210" s="9"/>
      <c r="M210" s="9"/>
      <c r="N210" s="9"/>
      <c r="O210" s="9"/>
      <c r="P210" s="9"/>
      <c r="Q210" s="9"/>
      <c r="R210" s="9"/>
      <c r="S210" s="9"/>
      <c r="T210" s="9"/>
      <c r="U210" s="9"/>
      <c r="V210" s="9"/>
      <c r="W210" s="9">
        <v>43.20968</v>
      </c>
      <c r="X210" s="9">
        <v>10.926332</v>
      </c>
      <c r="Y210" s="9" t="s">
        <v>2593</v>
      </c>
      <c r="Z210" s="9"/>
      <c r="AA210" s="9"/>
      <c r="AB210" s="9"/>
      <c r="AC210" s="9"/>
      <c r="AD210" s="9"/>
      <c r="AE210" s="9"/>
      <c r="AF210" s="9" t="s">
        <v>5244</v>
      </c>
      <c r="AG210" s="9"/>
      <c r="AH210" s="9"/>
      <c r="AI210" s="9"/>
      <c r="AJ210" s="9" t="s">
        <v>4493</v>
      </c>
      <c r="AK210" s="9"/>
      <c r="AL210" s="9"/>
      <c r="AM210" s="9"/>
      <c r="AN210" s="9"/>
      <c r="AO210" s="9"/>
      <c r="AP210" s="9"/>
      <c r="AQ210" s="9"/>
      <c r="AR210" s="9"/>
      <c r="AS210" s="9"/>
    </row>
    <row r="211" spans="1:45" ht="12.75">
      <c r="A211" s="9">
        <v>1</v>
      </c>
      <c r="B211" s="9" t="s">
        <v>4232</v>
      </c>
      <c r="C211" s="9"/>
      <c r="D211" s="9" t="s">
        <v>4859</v>
      </c>
      <c r="E211" s="9"/>
      <c r="F211" s="9" t="s">
        <v>5690</v>
      </c>
      <c r="G211" s="9" t="s">
        <v>4860</v>
      </c>
      <c r="H211" s="9" t="s">
        <v>4623</v>
      </c>
      <c r="I211" s="9">
        <v>1</v>
      </c>
      <c r="J211" s="9"/>
      <c r="K211" s="9"/>
      <c r="L211" s="9"/>
      <c r="M211" s="9"/>
      <c r="N211" s="9"/>
      <c r="O211" s="9"/>
      <c r="P211" s="9"/>
      <c r="Q211" s="9"/>
      <c r="R211" s="9"/>
      <c r="S211" s="9"/>
      <c r="T211" s="9"/>
      <c r="U211" s="9"/>
      <c r="V211" s="9"/>
      <c r="W211" s="9">
        <v>43.320651</v>
      </c>
      <c r="X211" s="9">
        <v>10.66339</v>
      </c>
      <c r="Y211" s="9" t="s">
        <v>2593</v>
      </c>
      <c r="Z211" s="9"/>
      <c r="AA211" s="9"/>
      <c r="AB211" s="9"/>
      <c r="AC211" s="9"/>
      <c r="AD211" s="9"/>
      <c r="AE211" s="9"/>
      <c r="AF211" s="9" t="s">
        <v>5245</v>
      </c>
      <c r="AG211" s="9"/>
      <c r="AH211" s="9"/>
      <c r="AI211" s="9"/>
      <c r="AJ211" s="9" t="s">
        <v>4493</v>
      </c>
      <c r="AK211" s="9"/>
      <c r="AL211" s="9"/>
      <c r="AM211" s="9"/>
      <c r="AN211" s="9"/>
      <c r="AO211" s="9"/>
      <c r="AP211" s="9"/>
      <c r="AQ211" s="9"/>
      <c r="AR211" s="9"/>
      <c r="AS211" s="9"/>
    </row>
    <row r="212" spans="1:45" ht="12.75">
      <c r="A212" s="9">
        <v>1</v>
      </c>
      <c r="B212" s="9" t="s">
        <v>4232</v>
      </c>
      <c r="C212" s="9"/>
      <c r="D212" s="9" t="s">
        <v>4857</v>
      </c>
      <c r="E212" s="9"/>
      <c r="F212" s="9" t="s">
        <v>5689</v>
      </c>
      <c r="G212" s="9" t="s">
        <v>4858</v>
      </c>
      <c r="H212" s="9" t="s">
        <v>4272</v>
      </c>
      <c r="I212" s="9">
        <v>1</v>
      </c>
      <c r="J212" s="9"/>
      <c r="K212" s="9"/>
      <c r="L212" s="9"/>
      <c r="M212" s="9"/>
      <c r="N212" s="9"/>
      <c r="O212" s="9"/>
      <c r="P212" s="9"/>
      <c r="Q212" s="9"/>
      <c r="R212" s="9"/>
      <c r="S212" s="9"/>
      <c r="T212" s="9"/>
      <c r="U212" s="9"/>
      <c r="V212" s="9"/>
      <c r="W212" s="9">
        <v>43.31681</v>
      </c>
      <c r="X212" s="9">
        <v>10.900154</v>
      </c>
      <c r="Y212" s="9" t="s">
        <v>2593</v>
      </c>
      <c r="Z212" s="9"/>
      <c r="AA212" s="9"/>
      <c r="AB212" s="9"/>
      <c r="AC212" s="9"/>
      <c r="AD212" s="9"/>
      <c r="AE212" s="9"/>
      <c r="AF212" s="9" t="s">
        <v>5203</v>
      </c>
      <c r="AG212" s="9"/>
      <c r="AH212" s="9"/>
      <c r="AI212" s="9"/>
      <c r="AJ212" s="9" t="s">
        <v>4493</v>
      </c>
      <c r="AK212" s="9"/>
      <c r="AL212" s="9"/>
      <c r="AM212" s="9"/>
      <c r="AN212" s="9"/>
      <c r="AO212" s="9"/>
      <c r="AP212" s="9"/>
      <c r="AQ212" s="9"/>
      <c r="AR212" s="9"/>
      <c r="AS212" s="9"/>
    </row>
    <row r="213" spans="1:45" ht="12.75">
      <c r="A213" s="9">
        <v>1</v>
      </c>
      <c r="B213" s="9" t="s">
        <v>4232</v>
      </c>
      <c r="C213" s="9"/>
      <c r="D213" s="9" t="s">
        <v>4885</v>
      </c>
      <c r="E213" s="9"/>
      <c r="F213" s="9" t="s">
        <v>2337</v>
      </c>
      <c r="G213" s="9" t="s">
        <v>4886</v>
      </c>
      <c r="H213" s="9" t="s">
        <v>4272</v>
      </c>
      <c r="I213" s="9">
        <v>1</v>
      </c>
      <c r="J213" s="9"/>
      <c r="K213" s="9"/>
      <c r="L213" s="9"/>
      <c r="M213" s="9"/>
      <c r="N213" s="9"/>
      <c r="O213" s="9"/>
      <c r="P213" s="9"/>
      <c r="Q213" s="9"/>
      <c r="R213" s="9"/>
      <c r="S213" s="9"/>
      <c r="T213" s="9"/>
      <c r="U213" s="9"/>
      <c r="V213" s="9"/>
      <c r="W213" s="9">
        <v>43.4079930023169</v>
      </c>
      <c r="X213" s="9">
        <v>10.8479885602187</v>
      </c>
      <c r="Y213" s="9" t="s">
        <v>2593</v>
      </c>
      <c r="Z213" s="9"/>
      <c r="AA213" s="9"/>
      <c r="AB213" s="9"/>
      <c r="AC213" s="9"/>
      <c r="AD213" s="9"/>
      <c r="AE213" s="9"/>
      <c r="AF213" s="9" t="s">
        <v>5191</v>
      </c>
      <c r="AG213" s="9"/>
      <c r="AH213" s="9"/>
      <c r="AI213" s="9"/>
      <c r="AJ213" s="9" t="s">
        <v>4493</v>
      </c>
      <c r="AK213" s="9"/>
      <c r="AL213" s="9"/>
      <c r="AM213" s="9"/>
      <c r="AN213" s="9"/>
      <c r="AO213" s="9"/>
      <c r="AP213" s="9"/>
      <c r="AQ213" s="9"/>
      <c r="AR213" s="9"/>
      <c r="AS213" s="9"/>
    </row>
  </sheetData>
  <sheetProtection/>
  <printOptions/>
  <pageMargins left="0.75" right="0.75" top="1" bottom="1" header="0.4921259845" footer="0.4921259845"/>
  <pageSetup horizontalDpi="600" verticalDpi="600" orientation="landscape" paperSize="9" r:id="rId3"/>
  <headerFooter alignWithMargins="0">
    <oddHeader>&amp;LAnnex 8_Excel Templates&amp;C&amp;A&amp;R&amp;P</oddHeader>
  </headerFooter>
  <legacyDrawing r:id="rId2"/>
</worksheet>
</file>

<file path=xl/worksheets/sheet7.xml><?xml version="1.0" encoding="utf-8"?>
<worksheet xmlns="http://schemas.openxmlformats.org/spreadsheetml/2006/main" xmlns:r="http://schemas.openxmlformats.org/officeDocument/2006/relationships">
  <dimension ref="A1:P2"/>
  <sheetViews>
    <sheetView zoomScalePageLayoutView="0" workbookViewId="0" topLeftCell="A1">
      <selection activeCell="F28" sqref="F28"/>
    </sheetView>
  </sheetViews>
  <sheetFormatPr defaultColWidth="9.140625" defaultRowHeight="12.75"/>
  <cols>
    <col min="1" max="1" width="8.421875" style="0" bestFit="1" customWidth="1"/>
    <col min="2" max="2" width="18.7109375" style="0" bestFit="1" customWidth="1"/>
    <col min="3" max="3" width="20.00390625" style="0" bestFit="1" customWidth="1"/>
    <col min="4" max="4" width="17.140625" style="0" bestFit="1" customWidth="1"/>
    <col min="5" max="5" width="18.00390625" style="0" bestFit="1" customWidth="1"/>
    <col min="6" max="6" width="21.57421875" style="0" bestFit="1" customWidth="1"/>
    <col min="7" max="7" width="14.8515625" style="0" bestFit="1" customWidth="1"/>
    <col min="8" max="8" width="17.00390625" style="0" bestFit="1" customWidth="1"/>
    <col min="9" max="9" width="20.7109375" style="0" bestFit="1" customWidth="1"/>
    <col min="10" max="10" width="16.8515625" style="0" bestFit="1" customWidth="1"/>
    <col min="11" max="11" width="21.57421875" style="0" customWidth="1"/>
    <col min="12" max="12" width="17.00390625" style="0" bestFit="1" customWidth="1"/>
    <col min="13" max="13" width="16.421875" style="0" bestFit="1" customWidth="1"/>
    <col min="14" max="14" width="15.421875" style="0" bestFit="1" customWidth="1"/>
    <col min="15" max="15" width="17.7109375" style="0" bestFit="1" customWidth="1"/>
    <col min="16" max="16" width="19.28125" style="0" bestFit="1" customWidth="1"/>
    <col min="17" max="16384" width="11.421875" style="0" customWidth="1"/>
  </cols>
  <sheetData>
    <row r="1" spans="1:16" s="1" customFormat="1" ht="12.75">
      <c r="A1" s="6" t="s">
        <v>5572</v>
      </c>
      <c r="B1" s="8" t="s">
        <v>8</v>
      </c>
      <c r="C1" s="6" t="s">
        <v>12</v>
      </c>
      <c r="D1" s="6" t="s">
        <v>13</v>
      </c>
      <c r="E1" s="6" t="s">
        <v>14</v>
      </c>
      <c r="F1" s="6" t="s">
        <v>15</v>
      </c>
      <c r="G1" s="6" t="s">
        <v>16</v>
      </c>
      <c r="H1" s="6" t="s">
        <v>9</v>
      </c>
      <c r="I1" s="6" t="s">
        <v>10</v>
      </c>
      <c r="J1" s="6" t="s">
        <v>11</v>
      </c>
      <c r="K1" s="6" t="s">
        <v>18</v>
      </c>
      <c r="L1" s="6" t="s">
        <v>19</v>
      </c>
      <c r="M1" s="6" t="s">
        <v>20</v>
      </c>
      <c r="N1" s="6" t="s">
        <v>21</v>
      </c>
      <c r="O1" s="6" t="s">
        <v>22</v>
      </c>
      <c r="P1" s="6" t="s">
        <v>17</v>
      </c>
    </row>
    <row r="2" spans="1:16" ht="12.75">
      <c r="A2" s="11" t="s">
        <v>4232</v>
      </c>
      <c r="B2" s="11">
        <v>99751.6575</v>
      </c>
      <c r="C2" s="11">
        <v>40420.43969999999</v>
      </c>
      <c r="D2" s="11">
        <v>11344.1368</v>
      </c>
      <c r="E2" s="11">
        <v>24349.505200000007</v>
      </c>
      <c r="F2" s="11">
        <v>25760.698399999997</v>
      </c>
      <c r="G2" s="11">
        <v>3879.3</v>
      </c>
      <c r="H2" s="11">
        <v>0</v>
      </c>
      <c r="I2" s="11">
        <v>0</v>
      </c>
      <c r="J2" s="11">
        <v>0</v>
      </c>
      <c r="K2" s="11">
        <v>3</v>
      </c>
      <c r="L2" s="11">
        <v>0</v>
      </c>
      <c r="M2" s="11">
        <v>1</v>
      </c>
      <c r="N2" s="11">
        <v>1</v>
      </c>
      <c r="O2" s="11">
        <v>0</v>
      </c>
      <c r="P2" s="11"/>
    </row>
  </sheetData>
  <sheetProtection/>
  <printOptions/>
  <pageMargins left="0.75" right="0.75" top="1" bottom="1" header="0.4921259845" footer="0.4921259845"/>
  <pageSetup horizontalDpi="600" verticalDpi="600" orientation="landscape" paperSize="9" r:id="rId1"/>
  <headerFooter alignWithMargins="0">
    <oddHeader>&amp;LAnnex 8_Excel Templates&amp;C&amp;A&amp;R&amp;P</oddHeader>
  </headerFooter>
</worksheet>
</file>

<file path=xl/worksheets/sheet8.xml><?xml version="1.0" encoding="utf-8"?>
<worksheet xmlns="http://schemas.openxmlformats.org/spreadsheetml/2006/main" xmlns:r="http://schemas.openxmlformats.org/officeDocument/2006/relationships">
  <dimension ref="A1:H1"/>
  <sheetViews>
    <sheetView zoomScalePageLayoutView="0" workbookViewId="0" topLeftCell="A1">
      <selection activeCell="B22" sqref="B22"/>
    </sheetView>
  </sheetViews>
  <sheetFormatPr defaultColWidth="9.140625" defaultRowHeight="12.75"/>
  <cols>
    <col min="1" max="1" width="7.8515625" style="0" bestFit="1" customWidth="1"/>
    <col min="2" max="2" width="12.00390625" style="0" bestFit="1" customWidth="1"/>
    <col min="3" max="3" width="8.7109375" style="0" customWidth="1"/>
    <col min="4" max="4" width="12.57421875" style="0" bestFit="1" customWidth="1"/>
    <col min="5" max="5" width="9.28125" style="0" bestFit="1" customWidth="1"/>
    <col min="6" max="6" width="13.8515625" style="0" bestFit="1" customWidth="1"/>
    <col min="7" max="7" width="12.140625" style="0" bestFit="1" customWidth="1"/>
    <col min="8" max="8" width="17.57421875" style="0" bestFit="1" customWidth="1"/>
    <col min="9" max="16384" width="11.421875" style="0" customWidth="1"/>
  </cols>
  <sheetData>
    <row r="1" spans="1:8" s="1" customFormat="1" ht="12.75">
      <c r="A1" s="2" t="s">
        <v>5572</v>
      </c>
      <c r="B1" s="5" t="s">
        <v>23</v>
      </c>
      <c r="C1" s="5" t="s">
        <v>47</v>
      </c>
      <c r="D1" s="5" t="s">
        <v>24</v>
      </c>
      <c r="E1" s="5" t="s">
        <v>25</v>
      </c>
      <c r="F1" s="5" t="s">
        <v>26</v>
      </c>
      <c r="G1" s="5" t="s">
        <v>27</v>
      </c>
      <c r="H1" s="5" t="s">
        <v>28</v>
      </c>
    </row>
  </sheetData>
  <sheetProtection/>
  <printOptions/>
  <pageMargins left="0.75" right="0.75" top="1" bottom="1" header="0.4921259845" footer="0.4921259845"/>
  <pageSetup horizontalDpi="600" verticalDpi="600" orientation="landscape" paperSize="9" r:id="rId1"/>
  <headerFooter alignWithMargins="0">
    <oddHeader>&amp;LAnnex 8_Excel Templates&amp;C&amp;A&amp;R&amp;P</oddHeader>
  </headerFooter>
</worksheet>
</file>

<file path=xl/worksheets/sheet9.xml><?xml version="1.0" encoding="utf-8"?>
<worksheet xmlns="http://schemas.openxmlformats.org/spreadsheetml/2006/main" xmlns:r="http://schemas.openxmlformats.org/officeDocument/2006/relationships">
  <dimension ref="A1:B1927"/>
  <sheetViews>
    <sheetView workbookViewId="0" topLeftCell="A1">
      <selection activeCell="B10" sqref="B10"/>
    </sheetView>
  </sheetViews>
  <sheetFormatPr defaultColWidth="9.140625" defaultRowHeight="12.75"/>
  <cols>
    <col min="1" max="1" width="9.140625" style="4" customWidth="1"/>
    <col min="2" max="2" width="73.140625" style="4" bestFit="1" customWidth="1"/>
    <col min="3" max="16384" width="9.140625" style="4" customWidth="1"/>
  </cols>
  <sheetData>
    <row r="1" spans="1:2" ht="12.75">
      <c r="A1" s="3" t="s">
        <v>3736</v>
      </c>
      <c r="B1" s="3" t="s">
        <v>3737</v>
      </c>
    </row>
    <row r="2" spans="1:2" ht="12.75">
      <c r="A2" s="4" t="s">
        <v>3738</v>
      </c>
      <c r="B2" s="4" t="s">
        <v>3739</v>
      </c>
    </row>
    <row r="3" spans="1:2" ht="12.75">
      <c r="A3" s="4" t="s">
        <v>3740</v>
      </c>
      <c r="B3" s="4" t="s">
        <v>3741</v>
      </c>
    </row>
    <row r="4" spans="1:2" ht="12.75">
      <c r="A4" s="4" t="s">
        <v>3742</v>
      </c>
      <c r="B4" s="4" t="s">
        <v>3743</v>
      </c>
    </row>
    <row r="5" spans="1:2" ht="12.75">
      <c r="A5" s="4" t="s">
        <v>3744</v>
      </c>
      <c r="B5" s="4" t="s">
        <v>3745</v>
      </c>
    </row>
    <row r="6" spans="1:2" ht="12.75">
      <c r="A6" s="4" t="s">
        <v>3746</v>
      </c>
      <c r="B6" s="4" t="s">
        <v>3747</v>
      </c>
    </row>
    <row r="7" spans="1:2" ht="12.75">
      <c r="A7" s="4" t="s">
        <v>3748</v>
      </c>
      <c r="B7" s="4" t="s">
        <v>3749</v>
      </c>
    </row>
    <row r="8" spans="1:2" ht="12.75">
      <c r="A8" s="4" t="s">
        <v>3750</v>
      </c>
      <c r="B8" s="4" t="s">
        <v>3751</v>
      </c>
    </row>
    <row r="9" spans="1:2" ht="12.75">
      <c r="A9" s="4" t="s">
        <v>3752</v>
      </c>
      <c r="B9" s="4" t="s">
        <v>3753</v>
      </c>
    </row>
    <row r="10" spans="1:2" ht="12.75">
      <c r="A10" s="4" t="s">
        <v>3754</v>
      </c>
      <c r="B10" s="4" t="s">
        <v>3755</v>
      </c>
    </row>
    <row r="11" spans="1:2" ht="12.75">
      <c r="A11" s="4" t="s">
        <v>3756</v>
      </c>
      <c r="B11" s="4" t="s">
        <v>3757</v>
      </c>
    </row>
    <row r="12" spans="1:2" ht="12.75">
      <c r="A12" s="4" t="s">
        <v>3758</v>
      </c>
      <c r="B12" s="4" t="s">
        <v>3759</v>
      </c>
    </row>
    <row r="13" spans="1:2" ht="12.75">
      <c r="A13" s="4" t="s">
        <v>3760</v>
      </c>
      <c r="B13" s="4" t="s">
        <v>3761</v>
      </c>
    </row>
    <row r="14" spans="1:2" ht="12.75">
      <c r="A14" s="4" t="s">
        <v>3762</v>
      </c>
      <c r="B14" s="4" t="s">
        <v>3763</v>
      </c>
    </row>
    <row r="15" spans="1:2" ht="12.75">
      <c r="A15" s="4" t="s">
        <v>3764</v>
      </c>
      <c r="B15" s="4" t="s">
        <v>3765</v>
      </c>
    </row>
    <row r="16" spans="1:2" ht="12.75">
      <c r="A16" s="4" t="s">
        <v>3766</v>
      </c>
      <c r="B16" s="4" t="s">
        <v>3767</v>
      </c>
    </row>
    <row r="17" spans="1:2" ht="12.75">
      <c r="A17" s="4" t="s">
        <v>3768</v>
      </c>
      <c r="B17" s="4" t="s">
        <v>3769</v>
      </c>
    </row>
    <row r="18" spans="1:2" ht="12.75">
      <c r="A18" s="4" t="s">
        <v>3770</v>
      </c>
      <c r="B18" s="4" t="s">
        <v>3771</v>
      </c>
    </row>
    <row r="19" spans="1:2" ht="12.75">
      <c r="A19" s="4" t="s">
        <v>3772</v>
      </c>
      <c r="B19" s="4" t="s">
        <v>3773</v>
      </c>
    </row>
    <row r="20" spans="1:2" ht="12.75">
      <c r="A20" s="4" t="s">
        <v>3774</v>
      </c>
      <c r="B20" s="4" t="s">
        <v>3775</v>
      </c>
    </row>
    <row r="21" spans="1:2" ht="12.75">
      <c r="A21" s="4" t="s">
        <v>3776</v>
      </c>
      <c r="B21" s="4" t="s">
        <v>3777</v>
      </c>
    </row>
    <row r="22" spans="1:2" ht="12.75">
      <c r="A22" s="4" t="s">
        <v>3778</v>
      </c>
      <c r="B22" s="4" t="s">
        <v>3779</v>
      </c>
    </row>
    <row r="23" spans="1:2" ht="12.75">
      <c r="A23" s="4" t="s">
        <v>3780</v>
      </c>
      <c r="B23" s="4" t="s">
        <v>3781</v>
      </c>
    </row>
    <row r="24" spans="1:2" ht="12.75">
      <c r="A24" s="4" t="s">
        <v>3782</v>
      </c>
      <c r="B24" s="4" t="s">
        <v>3783</v>
      </c>
    </row>
    <row r="25" spans="1:2" ht="12.75">
      <c r="A25" s="4" t="s">
        <v>3784</v>
      </c>
      <c r="B25" s="4" t="s">
        <v>3785</v>
      </c>
    </row>
    <row r="26" spans="1:2" ht="12.75">
      <c r="A26" s="4" t="s">
        <v>3786</v>
      </c>
      <c r="B26" s="4" t="s">
        <v>3787</v>
      </c>
    </row>
    <row r="27" spans="1:2" ht="12.75">
      <c r="A27" s="4" t="s">
        <v>3788</v>
      </c>
      <c r="B27" s="4" t="s">
        <v>3789</v>
      </c>
    </row>
    <row r="28" spans="1:2" ht="12.75">
      <c r="A28" s="4" t="s">
        <v>3790</v>
      </c>
      <c r="B28" s="4" t="s">
        <v>3791</v>
      </c>
    </row>
    <row r="29" spans="1:2" ht="12.75">
      <c r="A29" s="4" t="s">
        <v>3792</v>
      </c>
      <c r="B29" s="4" t="s">
        <v>3793</v>
      </c>
    </row>
    <row r="30" spans="1:2" ht="12.75">
      <c r="A30" s="4" t="s">
        <v>3794</v>
      </c>
      <c r="B30" s="4" t="s">
        <v>3795</v>
      </c>
    </row>
    <row r="31" spans="1:2" ht="12.75">
      <c r="A31" s="4" t="s">
        <v>3796</v>
      </c>
      <c r="B31" s="4" t="s">
        <v>3797</v>
      </c>
    </row>
    <row r="32" spans="1:2" ht="12.75">
      <c r="A32" s="4" t="s">
        <v>3798</v>
      </c>
      <c r="B32" s="4" t="s">
        <v>3799</v>
      </c>
    </row>
    <row r="33" spans="1:2" ht="12.75">
      <c r="A33" s="4" t="s">
        <v>3800</v>
      </c>
      <c r="B33" s="4" t="s">
        <v>3801</v>
      </c>
    </row>
    <row r="34" spans="1:2" ht="12.75">
      <c r="A34" s="4" t="s">
        <v>3802</v>
      </c>
      <c r="B34" s="4" t="s">
        <v>3803</v>
      </c>
    </row>
    <row r="35" spans="1:2" ht="12.75">
      <c r="A35" s="4" t="s">
        <v>3804</v>
      </c>
      <c r="B35" s="4" t="s">
        <v>3805</v>
      </c>
    </row>
    <row r="36" spans="1:2" ht="12.75">
      <c r="A36" s="4" t="s">
        <v>3806</v>
      </c>
      <c r="B36" s="4" t="s">
        <v>3807</v>
      </c>
    </row>
    <row r="37" spans="1:2" ht="12.75">
      <c r="A37" s="4" t="s">
        <v>3808</v>
      </c>
      <c r="B37" s="4" t="s">
        <v>3809</v>
      </c>
    </row>
    <row r="38" spans="1:2" ht="12.75">
      <c r="A38" s="4" t="s">
        <v>3810</v>
      </c>
      <c r="B38" s="4" t="s">
        <v>3811</v>
      </c>
    </row>
    <row r="39" spans="1:2" ht="12.75">
      <c r="A39" s="4" t="s">
        <v>3812</v>
      </c>
      <c r="B39" s="4" t="s">
        <v>3813</v>
      </c>
    </row>
    <row r="40" spans="1:2" ht="12.75">
      <c r="A40" s="4" t="s">
        <v>3814</v>
      </c>
      <c r="B40" s="4" t="s">
        <v>3815</v>
      </c>
    </row>
    <row r="41" spans="1:2" ht="12.75">
      <c r="A41" s="4" t="s">
        <v>3816</v>
      </c>
      <c r="B41" s="4" t="s">
        <v>3817</v>
      </c>
    </row>
    <row r="42" spans="1:2" ht="12.75">
      <c r="A42" s="4" t="s">
        <v>3818</v>
      </c>
      <c r="B42" s="4" t="s">
        <v>3819</v>
      </c>
    </row>
    <row r="43" spans="1:2" ht="12.75">
      <c r="A43" s="4" t="s">
        <v>1787</v>
      </c>
      <c r="B43" s="4" t="s">
        <v>1788</v>
      </c>
    </row>
    <row r="44" spans="1:2" ht="12.75">
      <c r="A44" s="4" t="s">
        <v>1789</v>
      </c>
      <c r="B44" s="4" t="s">
        <v>1790</v>
      </c>
    </row>
    <row r="45" spans="1:2" ht="12.75">
      <c r="A45" s="4" t="s">
        <v>1791</v>
      </c>
      <c r="B45" s="4" t="s">
        <v>1792</v>
      </c>
    </row>
    <row r="46" spans="1:2" ht="12.75">
      <c r="A46" s="4" t="s">
        <v>1793</v>
      </c>
      <c r="B46" s="4" t="s">
        <v>1794</v>
      </c>
    </row>
    <row r="47" spans="1:2" ht="12.75">
      <c r="A47" s="4" t="s">
        <v>1795</v>
      </c>
      <c r="B47" s="4" t="s">
        <v>1796</v>
      </c>
    </row>
    <row r="48" spans="1:2" ht="12.75">
      <c r="A48" s="4" t="s">
        <v>1797</v>
      </c>
      <c r="B48" s="4" t="s">
        <v>1798</v>
      </c>
    </row>
    <row r="49" spans="1:2" ht="12.75">
      <c r="A49" s="4" t="s">
        <v>1799</v>
      </c>
      <c r="B49" s="4" t="s">
        <v>1800</v>
      </c>
    </row>
    <row r="50" spans="1:2" ht="12.75">
      <c r="A50" s="4" t="s">
        <v>1801</v>
      </c>
      <c r="B50" s="4" t="s">
        <v>1802</v>
      </c>
    </row>
    <row r="51" spans="1:2" ht="12.75">
      <c r="A51" s="4" t="s">
        <v>1803</v>
      </c>
      <c r="B51" s="4" t="s">
        <v>1804</v>
      </c>
    </row>
    <row r="52" spans="1:2" ht="12.75">
      <c r="A52" s="4" t="s">
        <v>1805</v>
      </c>
      <c r="B52" s="4" t="s">
        <v>1806</v>
      </c>
    </row>
    <row r="53" spans="1:2" ht="12.75">
      <c r="A53" s="4" t="s">
        <v>1807</v>
      </c>
      <c r="B53" s="4" t="s">
        <v>1808</v>
      </c>
    </row>
    <row r="54" spans="1:2" ht="12.75">
      <c r="A54" s="4" t="s">
        <v>1809</v>
      </c>
      <c r="B54" s="4" t="s">
        <v>1810</v>
      </c>
    </row>
    <row r="55" spans="1:2" ht="12.75">
      <c r="A55" s="4" t="s">
        <v>1811</v>
      </c>
      <c r="B55" s="4" t="s">
        <v>1812</v>
      </c>
    </row>
    <row r="56" spans="1:2" ht="12.75">
      <c r="A56" s="4" t="s">
        <v>1813</v>
      </c>
      <c r="B56" s="4" t="s">
        <v>1814</v>
      </c>
    </row>
    <row r="57" spans="1:2" ht="12.75">
      <c r="A57" s="4" t="s">
        <v>1815</v>
      </c>
      <c r="B57" s="4" t="s">
        <v>1816</v>
      </c>
    </row>
    <row r="58" spans="1:2" ht="12.75">
      <c r="A58" s="4" t="s">
        <v>1817</v>
      </c>
      <c r="B58" s="4" t="s">
        <v>1818</v>
      </c>
    </row>
    <row r="59" spans="1:2" ht="12.75">
      <c r="A59" s="4" t="s">
        <v>1819</v>
      </c>
      <c r="B59" s="4" t="s">
        <v>1820</v>
      </c>
    </row>
    <row r="60" spans="1:2" ht="12.75">
      <c r="A60" s="4" t="s">
        <v>1821</v>
      </c>
      <c r="B60" s="4" t="s">
        <v>1822</v>
      </c>
    </row>
    <row r="61" spans="1:2" ht="12.75">
      <c r="A61" s="4" t="s">
        <v>1823</v>
      </c>
      <c r="B61" s="4" t="s">
        <v>1824</v>
      </c>
    </row>
    <row r="62" spans="1:2" ht="12.75">
      <c r="A62" s="4" t="s">
        <v>1825</v>
      </c>
      <c r="B62" s="4" t="s">
        <v>1826</v>
      </c>
    </row>
    <row r="63" spans="1:2" ht="12.75">
      <c r="A63" s="4" t="s">
        <v>1827</v>
      </c>
      <c r="B63" s="4" t="s">
        <v>1828</v>
      </c>
    </row>
    <row r="64" spans="1:2" ht="12.75">
      <c r="A64" s="4" t="s">
        <v>1829</v>
      </c>
      <c r="B64" s="4" t="s">
        <v>1830</v>
      </c>
    </row>
    <row r="65" spans="1:2" ht="12.75">
      <c r="A65" s="4" t="s">
        <v>1831</v>
      </c>
      <c r="B65" s="4" t="s">
        <v>1832</v>
      </c>
    </row>
    <row r="66" spans="1:2" ht="12.75">
      <c r="A66" s="4" t="s">
        <v>1833</v>
      </c>
      <c r="B66" s="4" t="s">
        <v>1834</v>
      </c>
    </row>
    <row r="67" spans="1:2" ht="12.75">
      <c r="A67" s="4" t="s">
        <v>1835</v>
      </c>
      <c r="B67" s="4" t="s">
        <v>1836</v>
      </c>
    </row>
    <row r="68" spans="1:2" ht="12.75">
      <c r="A68" s="4" t="s">
        <v>1837</v>
      </c>
      <c r="B68" s="4" t="s">
        <v>1838</v>
      </c>
    </row>
    <row r="69" spans="1:2" ht="12.75">
      <c r="A69" s="4" t="s">
        <v>1839</v>
      </c>
      <c r="B69" s="4" t="s">
        <v>1840</v>
      </c>
    </row>
    <row r="70" spans="1:2" ht="12.75">
      <c r="A70" s="4" t="s">
        <v>1841</v>
      </c>
      <c r="B70" s="4" t="s">
        <v>1842</v>
      </c>
    </row>
    <row r="71" spans="1:2" ht="12.75">
      <c r="A71" s="4" t="s">
        <v>1843</v>
      </c>
      <c r="B71" s="4" t="s">
        <v>1844</v>
      </c>
    </row>
    <row r="72" spans="1:2" ht="12.75">
      <c r="A72" s="4" t="s">
        <v>1845</v>
      </c>
      <c r="B72" s="4" t="s">
        <v>1846</v>
      </c>
    </row>
    <row r="73" spans="1:2" ht="12.75">
      <c r="A73" s="4" t="s">
        <v>1847</v>
      </c>
      <c r="B73" s="4" t="s">
        <v>1848</v>
      </c>
    </row>
    <row r="74" spans="1:2" ht="12.75">
      <c r="A74" s="4" t="s">
        <v>1849</v>
      </c>
      <c r="B74" s="4" t="s">
        <v>1850</v>
      </c>
    </row>
    <row r="75" spans="1:2" ht="12.75">
      <c r="A75" s="4" t="s">
        <v>1851</v>
      </c>
      <c r="B75" s="4" t="s">
        <v>1852</v>
      </c>
    </row>
    <row r="76" spans="1:2" ht="12.75">
      <c r="A76" s="4" t="s">
        <v>1853</v>
      </c>
      <c r="B76" s="4" t="s">
        <v>1854</v>
      </c>
    </row>
    <row r="77" spans="1:2" ht="12.75">
      <c r="A77" s="4" t="s">
        <v>1855</v>
      </c>
      <c r="B77" s="4" t="s">
        <v>1856</v>
      </c>
    </row>
    <row r="78" spans="1:2" ht="12.75">
      <c r="A78" s="4" t="s">
        <v>1857</v>
      </c>
      <c r="B78" s="4" t="s">
        <v>1858</v>
      </c>
    </row>
    <row r="79" spans="1:2" ht="12.75">
      <c r="A79" s="4" t="s">
        <v>1859</v>
      </c>
      <c r="B79" s="4" t="s">
        <v>1860</v>
      </c>
    </row>
    <row r="80" spans="1:2" ht="12.75">
      <c r="A80" s="4" t="s">
        <v>1861</v>
      </c>
      <c r="B80" s="4" t="s">
        <v>1862</v>
      </c>
    </row>
    <row r="81" spans="1:2" ht="12.75">
      <c r="A81" s="4" t="s">
        <v>1863</v>
      </c>
      <c r="B81" s="4" t="s">
        <v>1864</v>
      </c>
    </row>
    <row r="82" spans="1:2" ht="12.75">
      <c r="A82" s="4" t="s">
        <v>1865</v>
      </c>
      <c r="B82" s="4" t="s">
        <v>1866</v>
      </c>
    </row>
    <row r="83" spans="1:2" ht="12.75">
      <c r="A83" s="4" t="s">
        <v>1867</v>
      </c>
      <c r="B83" s="4" t="s">
        <v>1868</v>
      </c>
    </row>
    <row r="84" spans="1:2" ht="12.75">
      <c r="A84" s="4" t="s">
        <v>1869</v>
      </c>
      <c r="B84" s="4" t="s">
        <v>1870</v>
      </c>
    </row>
    <row r="85" spans="1:2" ht="12.75">
      <c r="A85" s="4" t="s">
        <v>1871</v>
      </c>
      <c r="B85" s="4" t="s">
        <v>1872</v>
      </c>
    </row>
    <row r="86" spans="1:2" ht="12.75">
      <c r="A86" s="4" t="s">
        <v>1873</v>
      </c>
      <c r="B86" s="4" t="s">
        <v>1874</v>
      </c>
    </row>
    <row r="87" spans="1:2" ht="12.75">
      <c r="A87" s="4" t="s">
        <v>1875</v>
      </c>
      <c r="B87" s="4" t="s">
        <v>1876</v>
      </c>
    </row>
    <row r="88" spans="1:2" ht="12.75">
      <c r="A88" s="4" t="s">
        <v>1877</v>
      </c>
      <c r="B88" s="4" t="s">
        <v>1878</v>
      </c>
    </row>
    <row r="89" spans="1:2" ht="12.75">
      <c r="A89" s="4" t="s">
        <v>1879</v>
      </c>
      <c r="B89" s="4" t="s">
        <v>1880</v>
      </c>
    </row>
    <row r="90" spans="1:2" ht="12.75">
      <c r="A90" s="4" t="s">
        <v>1881</v>
      </c>
      <c r="B90" s="4" t="s">
        <v>1882</v>
      </c>
    </row>
    <row r="91" spans="1:2" ht="12.75">
      <c r="A91" s="4" t="s">
        <v>1883</v>
      </c>
      <c r="B91" s="4" t="s">
        <v>1884</v>
      </c>
    </row>
    <row r="92" spans="1:2" ht="12.75">
      <c r="A92" s="4" t="s">
        <v>1885</v>
      </c>
      <c r="B92" s="4" t="s">
        <v>1886</v>
      </c>
    </row>
    <row r="93" spans="1:2" ht="12.75">
      <c r="A93" s="4" t="s">
        <v>1887</v>
      </c>
      <c r="B93" s="4" t="s">
        <v>1888</v>
      </c>
    </row>
    <row r="94" spans="1:2" ht="12.75">
      <c r="A94" s="4" t="s">
        <v>1889</v>
      </c>
      <c r="B94" s="4" t="s">
        <v>1890</v>
      </c>
    </row>
    <row r="95" spans="1:2" ht="12.75">
      <c r="A95" s="4" t="s">
        <v>1891</v>
      </c>
      <c r="B95" s="4" t="s">
        <v>1892</v>
      </c>
    </row>
    <row r="96" spans="1:2" ht="12.75">
      <c r="A96" s="4" t="s">
        <v>1893</v>
      </c>
      <c r="B96" s="4" t="s">
        <v>1894</v>
      </c>
    </row>
    <row r="97" spans="1:2" ht="12.75">
      <c r="A97" s="4" t="s">
        <v>1895</v>
      </c>
      <c r="B97" s="4" t="s">
        <v>1896</v>
      </c>
    </row>
    <row r="98" spans="1:2" ht="12.75">
      <c r="A98" s="4" t="s">
        <v>1897</v>
      </c>
      <c r="B98" s="4" t="s">
        <v>1898</v>
      </c>
    </row>
    <row r="99" spans="1:2" ht="12.75">
      <c r="A99" s="4" t="s">
        <v>1899</v>
      </c>
      <c r="B99" s="4" t="s">
        <v>1900</v>
      </c>
    </row>
    <row r="100" spans="1:2" ht="12.75">
      <c r="A100" s="4" t="s">
        <v>1901</v>
      </c>
      <c r="B100" s="4" t="s">
        <v>1902</v>
      </c>
    </row>
    <row r="101" spans="1:2" ht="12.75">
      <c r="A101" s="4" t="s">
        <v>1903</v>
      </c>
      <c r="B101" s="4" t="s">
        <v>1904</v>
      </c>
    </row>
    <row r="102" spans="1:2" ht="12.75">
      <c r="A102" s="4" t="s">
        <v>1905</v>
      </c>
      <c r="B102" s="4" t="s">
        <v>1906</v>
      </c>
    </row>
    <row r="103" spans="1:2" ht="12.75">
      <c r="A103" s="4" t="s">
        <v>1907</v>
      </c>
      <c r="B103" s="4" t="s">
        <v>1908</v>
      </c>
    </row>
    <row r="104" spans="1:2" ht="12.75">
      <c r="A104" s="4" t="s">
        <v>1909</v>
      </c>
      <c r="B104" s="4" t="s">
        <v>1910</v>
      </c>
    </row>
    <row r="105" spans="1:2" ht="12.75">
      <c r="A105" s="4" t="s">
        <v>1911</v>
      </c>
      <c r="B105" s="4" t="s">
        <v>1912</v>
      </c>
    </row>
    <row r="106" spans="1:2" ht="12.75">
      <c r="A106" s="4" t="s">
        <v>1913</v>
      </c>
      <c r="B106" s="4" t="s">
        <v>1914</v>
      </c>
    </row>
    <row r="107" spans="1:2" ht="12.75">
      <c r="A107" s="4" t="s">
        <v>1915</v>
      </c>
      <c r="B107" s="4" t="s">
        <v>1916</v>
      </c>
    </row>
    <row r="108" spans="1:2" ht="12.75">
      <c r="A108" s="4" t="s">
        <v>1917</v>
      </c>
      <c r="B108" s="4" t="s">
        <v>1918</v>
      </c>
    </row>
    <row r="109" spans="1:2" ht="12.75">
      <c r="A109" s="4" t="s">
        <v>1919</v>
      </c>
      <c r="B109" s="4" t="s">
        <v>1920</v>
      </c>
    </row>
    <row r="110" spans="1:2" ht="12.75">
      <c r="A110" s="4" t="s">
        <v>1921</v>
      </c>
      <c r="B110" s="4" t="s">
        <v>1922</v>
      </c>
    </row>
    <row r="111" spans="1:2" ht="12.75">
      <c r="A111" s="4" t="s">
        <v>1923</v>
      </c>
      <c r="B111" s="4" t="s">
        <v>1924</v>
      </c>
    </row>
    <row r="112" spans="1:2" ht="12.75">
      <c r="A112" s="4" t="s">
        <v>1925</v>
      </c>
      <c r="B112" s="4" t="s">
        <v>1926</v>
      </c>
    </row>
    <row r="113" spans="1:2" ht="12.75">
      <c r="A113" s="4" t="s">
        <v>1927</v>
      </c>
      <c r="B113" s="4" t="s">
        <v>1928</v>
      </c>
    </row>
    <row r="114" spans="1:2" ht="12.75">
      <c r="A114" s="4" t="s">
        <v>1929</v>
      </c>
      <c r="B114" s="4" t="s">
        <v>1930</v>
      </c>
    </row>
    <row r="115" spans="1:2" ht="12.75">
      <c r="A115" s="4" t="s">
        <v>1931</v>
      </c>
      <c r="B115" s="4" t="s">
        <v>1932</v>
      </c>
    </row>
    <row r="116" spans="1:2" ht="12.75">
      <c r="A116" s="4" t="s">
        <v>1933</v>
      </c>
      <c r="B116" s="4" t="s">
        <v>1934</v>
      </c>
    </row>
    <row r="117" spans="1:2" ht="12.75">
      <c r="A117" s="4" t="s">
        <v>1935</v>
      </c>
      <c r="B117" s="4" t="s">
        <v>1936</v>
      </c>
    </row>
    <row r="118" spans="1:2" ht="12.75">
      <c r="A118" s="4" t="s">
        <v>1937</v>
      </c>
      <c r="B118" s="4" t="s">
        <v>1938</v>
      </c>
    </row>
    <row r="119" spans="1:2" ht="12.75">
      <c r="A119" s="4" t="s">
        <v>1939</v>
      </c>
      <c r="B119" s="4" t="s">
        <v>1940</v>
      </c>
    </row>
    <row r="120" spans="1:2" ht="12.75">
      <c r="A120" s="4" t="s">
        <v>1941</v>
      </c>
      <c r="B120" s="4" t="s">
        <v>1942</v>
      </c>
    </row>
    <row r="121" spans="1:2" ht="12.75">
      <c r="A121" s="4" t="s">
        <v>1943</v>
      </c>
      <c r="B121" s="4" t="s">
        <v>1944</v>
      </c>
    </row>
    <row r="122" spans="1:2" ht="12.75">
      <c r="A122" s="4" t="s">
        <v>1945</v>
      </c>
      <c r="B122" s="4" t="s">
        <v>1946</v>
      </c>
    </row>
    <row r="123" spans="1:2" ht="12.75">
      <c r="A123" s="4" t="s">
        <v>1947</v>
      </c>
      <c r="B123" s="4" t="s">
        <v>1948</v>
      </c>
    </row>
    <row r="124" spans="1:2" ht="12.75">
      <c r="A124" s="4" t="s">
        <v>1949</v>
      </c>
      <c r="B124" s="4" t="s">
        <v>1950</v>
      </c>
    </row>
    <row r="125" spans="1:2" ht="12.75">
      <c r="A125" s="4" t="s">
        <v>1951</v>
      </c>
      <c r="B125" s="4" t="s">
        <v>1952</v>
      </c>
    </row>
    <row r="126" spans="1:2" ht="12.75">
      <c r="A126" s="4" t="s">
        <v>1953</v>
      </c>
      <c r="B126" s="4" t="s">
        <v>1954</v>
      </c>
    </row>
    <row r="127" spans="1:2" ht="12.75">
      <c r="A127" s="4" t="s">
        <v>1955</v>
      </c>
      <c r="B127" s="4" t="s">
        <v>1956</v>
      </c>
    </row>
    <row r="128" spans="1:2" ht="12.75">
      <c r="A128" s="4" t="s">
        <v>1957</v>
      </c>
      <c r="B128" s="4" t="s">
        <v>1958</v>
      </c>
    </row>
    <row r="129" spans="1:2" ht="12.75">
      <c r="A129" s="4" t="s">
        <v>1959</v>
      </c>
      <c r="B129" s="4" t="s">
        <v>1960</v>
      </c>
    </row>
    <row r="130" spans="1:2" ht="12.75">
      <c r="A130" s="4" t="s">
        <v>1961</v>
      </c>
      <c r="B130" s="4" t="s">
        <v>1962</v>
      </c>
    </row>
    <row r="131" spans="1:2" ht="12.75">
      <c r="A131" s="4" t="s">
        <v>1963</v>
      </c>
      <c r="B131" s="4" t="s">
        <v>1964</v>
      </c>
    </row>
    <row r="132" spans="1:2" ht="12.75">
      <c r="A132" s="4" t="s">
        <v>1965</v>
      </c>
      <c r="B132" s="4" t="s">
        <v>1966</v>
      </c>
    </row>
    <row r="133" spans="1:2" ht="12.75">
      <c r="A133" s="4" t="s">
        <v>1967</v>
      </c>
      <c r="B133" s="4" t="s">
        <v>1968</v>
      </c>
    </row>
    <row r="134" spans="1:2" ht="12.75">
      <c r="A134" s="4" t="s">
        <v>1969</v>
      </c>
      <c r="B134" s="4" t="s">
        <v>1970</v>
      </c>
    </row>
    <row r="135" spans="1:2" ht="12.75">
      <c r="A135" s="4" t="s">
        <v>1971</v>
      </c>
      <c r="B135" s="4" t="s">
        <v>2605</v>
      </c>
    </row>
    <row r="136" spans="1:2" ht="12.75">
      <c r="A136" s="4" t="s">
        <v>2606</v>
      </c>
      <c r="B136" s="4" t="s">
        <v>2607</v>
      </c>
    </row>
    <row r="137" spans="1:2" ht="12.75">
      <c r="A137" s="4" t="s">
        <v>2608</v>
      </c>
      <c r="B137" s="4" t="s">
        <v>2609</v>
      </c>
    </row>
    <row r="138" spans="1:2" ht="12.75">
      <c r="A138" s="4" t="s">
        <v>2610</v>
      </c>
      <c r="B138" s="4" t="s">
        <v>2611</v>
      </c>
    </row>
    <row r="139" spans="1:2" ht="12.75">
      <c r="A139" s="4" t="s">
        <v>2612</v>
      </c>
      <c r="B139" s="4" t="s">
        <v>2613</v>
      </c>
    </row>
    <row r="140" spans="1:2" ht="12.75">
      <c r="A140" s="4" t="s">
        <v>2614</v>
      </c>
      <c r="B140" s="4" t="s">
        <v>2615</v>
      </c>
    </row>
    <row r="141" spans="1:2" ht="12.75">
      <c r="A141" s="4" t="s">
        <v>2616</v>
      </c>
      <c r="B141" s="4" t="s">
        <v>2617</v>
      </c>
    </row>
    <row r="142" spans="1:2" ht="12.75">
      <c r="A142" s="4" t="s">
        <v>2618</v>
      </c>
      <c r="B142" s="4" t="s">
        <v>2619</v>
      </c>
    </row>
    <row r="143" spans="1:2" ht="12.75">
      <c r="A143" s="4" t="s">
        <v>2620</v>
      </c>
      <c r="B143" s="4" t="s">
        <v>2621</v>
      </c>
    </row>
    <row r="144" spans="1:2" ht="12.75">
      <c r="A144" s="4" t="s">
        <v>2622</v>
      </c>
      <c r="B144" s="4" t="s">
        <v>2623</v>
      </c>
    </row>
    <row r="145" spans="1:2" ht="12.75">
      <c r="A145" s="4" t="s">
        <v>2624</v>
      </c>
      <c r="B145" s="4" t="s">
        <v>2625</v>
      </c>
    </row>
    <row r="146" spans="1:2" ht="12.75">
      <c r="A146" s="4" t="s">
        <v>2626</v>
      </c>
      <c r="B146" s="4" t="s">
        <v>2627</v>
      </c>
    </row>
    <row r="147" spans="1:2" ht="12.75">
      <c r="A147" s="4" t="s">
        <v>2628</v>
      </c>
      <c r="B147" s="4" t="s">
        <v>2629</v>
      </c>
    </row>
    <row r="148" spans="1:2" ht="12.75">
      <c r="A148" s="4" t="s">
        <v>2630</v>
      </c>
      <c r="B148" s="4" t="s">
        <v>2631</v>
      </c>
    </row>
    <row r="149" spans="1:2" ht="12.75">
      <c r="A149" s="4" t="s">
        <v>2632</v>
      </c>
      <c r="B149" s="4" t="s">
        <v>2633</v>
      </c>
    </row>
    <row r="150" spans="1:2" ht="12.75">
      <c r="A150" s="4" t="s">
        <v>2634</v>
      </c>
      <c r="B150" s="4" t="s">
        <v>2635</v>
      </c>
    </row>
    <row r="151" spans="1:2" ht="12.75">
      <c r="A151" s="4" t="s">
        <v>2636</v>
      </c>
      <c r="B151" s="4" t="s">
        <v>2637</v>
      </c>
    </row>
    <row r="152" spans="1:2" ht="12.75">
      <c r="A152" s="4" t="s">
        <v>2638</v>
      </c>
      <c r="B152" s="4" t="s">
        <v>2639</v>
      </c>
    </row>
    <row r="153" spans="1:2" ht="12.75">
      <c r="A153" s="4" t="s">
        <v>2640</v>
      </c>
      <c r="B153" s="4" t="s">
        <v>2641</v>
      </c>
    </row>
    <row r="154" spans="1:2" ht="12.75">
      <c r="A154" s="4" t="s">
        <v>2642</v>
      </c>
      <c r="B154" s="4" t="s">
        <v>2643</v>
      </c>
    </row>
    <row r="155" spans="1:2" ht="12.75">
      <c r="A155" s="4" t="s">
        <v>2644</v>
      </c>
      <c r="B155" s="4" t="s">
        <v>2645</v>
      </c>
    </row>
    <row r="156" spans="1:2" ht="12.75">
      <c r="A156" s="4" t="s">
        <v>2646</v>
      </c>
      <c r="B156" s="4" t="s">
        <v>2647</v>
      </c>
    </row>
    <row r="157" spans="1:2" ht="12.75">
      <c r="A157" s="4" t="s">
        <v>2648</v>
      </c>
      <c r="B157" s="4" t="s">
        <v>2649</v>
      </c>
    </row>
    <row r="158" spans="1:2" ht="12.75">
      <c r="A158" s="4" t="s">
        <v>2650</v>
      </c>
      <c r="B158" s="4" t="s">
        <v>2651</v>
      </c>
    </row>
    <row r="159" spans="1:2" ht="12.75">
      <c r="A159" s="4" t="s">
        <v>2652</v>
      </c>
      <c r="B159" s="4" t="s">
        <v>2653</v>
      </c>
    </row>
    <row r="160" spans="1:2" ht="12.75">
      <c r="A160" s="4" t="s">
        <v>2654</v>
      </c>
      <c r="B160" s="4" t="s">
        <v>2655</v>
      </c>
    </row>
    <row r="161" spans="1:2" ht="12.75">
      <c r="A161" s="4" t="s">
        <v>2656</v>
      </c>
      <c r="B161" s="4" t="s">
        <v>2657</v>
      </c>
    </row>
    <row r="162" spans="1:2" ht="12.75">
      <c r="A162" s="4" t="s">
        <v>2658</v>
      </c>
      <c r="B162" s="4" t="s">
        <v>2659</v>
      </c>
    </row>
    <row r="163" spans="1:2" ht="12.75">
      <c r="A163" s="4" t="s">
        <v>2660</v>
      </c>
      <c r="B163" s="4" t="s">
        <v>2661</v>
      </c>
    </row>
    <row r="164" spans="1:2" ht="12.75">
      <c r="A164" s="4" t="s">
        <v>2662</v>
      </c>
      <c r="B164" s="4" t="s">
        <v>3950</v>
      </c>
    </row>
    <row r="165" spans="1:2" ht="12.75">
      <c r="A165" s="4" t="s">
        <v>3951</v>
      </c>
      <c r="B165" s="4" t="s">
        <v>3952</v>
      </c>
    </row>
    <row r="166" spans="1:2" ht="12.75">
      <c r="A166" s="4" t="s">
        <v>3953</v>
      </c>
      <c r="B166" s="4" t="s">
        <v>3954</v>
      </c>
    </row>
    <row r="167" spans="1:2" ht="12.75">
      <c r="A167" s="4" t="s">
        <v>3955</v>
      </c>
      <c r="B167" s="4" t="s">
        <v>3956</v>
      </c>
    </row>
    <row r="168" spans="1:2" ht="12.75">
      <c r="A168" s="4" t="s">
        <v>3957</v>
      </c>
      <c r="B168" s="4" t="s">
        <v>3958</v>
      </c>
    </row>
    <row r="169" spans="1:2" ht="12.75">
      <c r="A169" s="4" t="s">
        <v>3959</v>
      </c>
      <c r="B169" s="4" t="s">
        <v>3960</v>
      </c>
    </row>
    <row r="170" spans="1:2" ht="12.75">
      <c r="A170" s="4" t="s">
        <v>3961</v>
      </c>
      <c r="B170" s="4" t="s">
        <v>3962</v>
      </c>
    </row>
    <row r="171" spans="1:2" ht="12.75">
      <c r="A171" s="4" t="s">
        <v>3963</v>
      </c>
      <c r="B171" s="4" t="s">
        <v>3964</v>
      </c>
    </row>
    <row r="172" spans="1:2" ht="12.75">
      <c r="A172" s="4" t="s">
        <v>3965</v>
      </c>
      <c r="B172" s="4" t="s">
        <v>3966</v>
      </c>
    </row>
    <row r="173" spans="1:2" ht="12.75">
      <c r="A173" s="4" t="s">
        <v>3967</v>
      </c>
      <c r="B173" s="4" t="s">
        <v>3968</v>
      </c>
    </row>
    <row r="174" spans="1:2" ht="12.75">
      <c r="A174" s="4" t="s">
        <v>3969</v>
      </c>
      <c r="B174" s="4" t="s">
        <v>3970</v>
      </c>
    </row>
    <row r="175" spans="1:2" ht="12.75">
      <c r="A175" s="4" t="s">
        <v>3971</v>
      </c>
      <c r="B175" s="4" t="s">
        <v>3972</v>
      </c>
    </row>
    <row r="176" spans="1:2" ht="12.75">
      <c r="A176" s="4" t="s">
        <v>3973</v>
      </c>
      <c r="B176" s="4" t="s">
        <v>3974</v>
      </c>
    </row>
    <row r="177" spans="1:2" ht="12.75">
      <c r="A177" s="4" t="s">
        <v>3975</v>
      </c>
      <c r="B177" s="4" t="s">
        <v>3976</v>
      </c>
    </row>
    <row r="178" spans="1:2" ht="12.75">
      <c r="A178" s="4" t="s">
        <v>3977</v>
      </c>
      <c r="B178" s="4" t="s">
        <v>3978</v>
      </c>
    </row>
    <row r="179" spans="1:2" ht="12.75">
      <c r="A179" s="4" t="s">
        <v>3979</v>
      </c>
      <c r="B179" s="4" t="s">
        <v>3980</v>
      </c>
    </row>
    <row r="180" spans="1:2" ht="12.75">
      <c r="A180" s="4" t="s">
        <v>3981</v>
      </c>
      <c r="B180" s="4" t="s">
        <v>3982</v>
      </c>
    </row>
    <row r="181" spans="1:2" ht="12.75">
      <c r="A181" s="4" t="s">
        <v>3983</v>
      </c>
      <c r="B181" s="4" t="s">
        <v>3984</v>
      </c>
    </row>
    <row r="182" spans="1:2" ht="12.75">
      <c r="A182" s="4" t="s">
        <v>3985</v>
      </c>
      <c r="B182" s="4" t="s">
        <v>3986</v>
      </c>
    </row>
    <row r="183" spans="1:2" ht="12.75">
      <c r="A183" s="4" t="s">
        <v>3987</v>
      </c>
      <c r="B183" s="4" t="s">
        <v>3988</v>
      </c>
    </row>
    <row r="184" spans="1:2" ht="12.75">
      <c r="A184" s="4" t="s">
        <v>3989</v>
      </c>
      <c r="B184" s="4" t="s">
        <v>3990</v>
      </c>
    </row>
    <row r="185" spans="1:2" ht="12.75">
      <c r="A185" s="4" t="s">
        <v>3991</v>
      </c>
      <c r="B185" s="4" t="s">
        <v>3992</v>
      </c>
    </row>
    <row r="186" spans="1:2" ht="12.75">
      <c r="A186" s="4" t="s">
        <v>3993</v>
      </c>
      <c r="B186" s="4" t="s">
        <v>3994</v>
      </c>
    </row>
    <row r="187" spans="1:2" ht="12.75">
      <c r="A187" s="4" t="s">
        <v>3995</v>
      </c>
      <c r="B187" s="4" t="s">
        <v>3996</v>
      </c>
    </row>
    <row r="188" spans="1:2" ht="12.75">
      <c r="A188" s="4" t="s">
        <v>3997</v>
      </c>
      <c r="B188" s="4" t="s">
        <v>3998</v>
      </c>
    </row>
    <row r="189" spans="1:2" ht="12.75">
      <c r="A189" s="4" t="s">
        <v>3999</v>
      </c>
      <c r="B189" s="4" t="s">
        <v>4000</v>
      </c>
    </row>
    <row r="190" spans="1:2" ht="12.75">
      <c r="A190" s="4" t="s">
        <v>4001</v>
      </c>
      <c r="B190" s="4" t="s">
        <v>4002</v>
      </c>
    </row>
    <row r="191" spans="1:2" ht="12.75">
      <c r="A191" s="4" t="s">
        <v>4003</v>
      </c>
      <c r="B191" s="4" t="s">
        <v>4004</v>
      </c>
    </row>
    <row r="192" spans="1:2" ht="12.75">
      <c r="A192" s="4" t="s">
        <v>4005</v>
      </c>
      <c r="B192" s="4" t="s">
        <v>4006</v>
      </c>
    </row>
    <row r="193" spans="1:2" ht="12.75">
      <c r="A193" s="4" t="s">
        <v>4007</v>
      </c>
      <c r="B193" s="4" t="s">
        <v>4008</v>
      </c>
    </row>
    <row r="194" spans="1:2" ht="12.75">
      <c r="A194" s="4" t="s">
        <v>4009</v>
      </c>
      <c r="B194" s="4" t="s">
        <v>4010</v>
      </c>
    </row>
    <row r="195" spans="1:2" ht="12.75">
      <c r="A195" s="4" t="s">
        <v>4011</v>
      </c>
      <c r="B195" s="4" t="s">
        <v>4012</v>
      </c>
    </row>
    <row r="196" spans="1:2" ht="12.75">
      <c r="A196" s="4" t="s">
        <v>4013</v>
      </c>
      <c r="B196" s="4" t="s">
        <v>4014</v>
      </c>
    </row>
    <row r="197" spans="1:2" ht="12.75">
      <c r="A197" s="4" t="s">
        <v>4015</v>
      </c>
      <c r="B197" s="4" t="s">
        <v>4016</v>
      </c>
    </row>
    <row r="198" spans="1:2" ht="12.75">
      <c r="A198" s="4" t="s">
        <v>4017</v>
      </c>
      <c r="B198" s="4" t="s">
        <v>4018</v>
      </c>
    </row>
    <row r="199" spans="1:2" ht="12.75">
      <c r="A199" s="4" t="s">
        <v>4019</v>
      </c>
      <c r="B199" s="4" t="s">
        <v>4020</v>
      </c>
    </row>
    <row r="200" spans="1:2" ht="12.75">
      <c r="A200" s="4" t="s">
        <v>4021</v>
      </c>
      <c r="B200" s="4" t="s">
        <v>4022</v>
      </c>
    </row>
    <row r="201" spans="1:2" ht="12.75">
      <c r="A201" s="4" t="s">
        <v>4023</v>
      </c>
      <c r="B201" s="4" t="s">
        <v>4024</v>
      </c>
    </row>
    <row r="202" spans="1:2" ht="12.75">
      <c r="A202" s="4" t="s">
        <v>4025</v>
      </c>
      <c r="B202" s="4" t="s">
        <v>4026</v>
      </c>
    </row>
    <row r="203" spans="1:2" ht="12.75">
      <c r="A203" s="4" t="s">
        <v>4027</v>
      </c>
      <c r="B203" s="4" t="s">
        <v>4028</v>
      </c>
    </row>
    <row r="204" spans="1:2" ht="12.75">
      <c r="A204" s="4" t="s">
        <v>4029</v>
      </c>
      <c r="B204" s="4" t="s">
        <v>4030</v>
      </c>
    </row>
    <row r="205" spans="1:2" ht="12.75">
      <c r="A205" s="4" t="s">
        <v>4031</v>
      </c>
      <c r="B205" s="4" t="s">
        <v>4032</v>
      </c>
    </row>
    <row r="206" spans="1:2" ht="12.75">
      <c r="A206" s="4" t="s">
        <v>4033</v>
      </c>
      <c r="B206" s="4" t="s">
        <v>4034</v>
      </c>
    </row>
    <row r="207" spans="1:2" ht="12.75">
      <c r="A207" s="4" t="s">
        <v>4035</v>
      </c>
      <c r="B207" s="4" t="s">
        <v>4036</v>
      </c>
    </row>
    <row r="208" spans="1:2" ht="12.75">
      <c r="A208" s="4" t="s">
        <v>4037</v>
      </c>
      <c r="B208" s="4" t="s">
        <v>4038</v>
      </c>
    </row>
    <row r="209" spans="1:2" ht="12.75">
      <c r="A209" s="4" t="s">
        <v>4039</v>
      </c>
      <c r="B209" s="4" t="s">
        <v>4040</v>
      </c>
    </row>
    <row r="210" spans="1:2" ht="12.75">
      <c r="A210" s="4" t="s">
        <v>4041</v>
      </c>
      <c r="B210" s="4" t="s">
        <v>4042</v>
      </c>
    </row>
    <row r="211" spans="1:2" ht="12.75">
      <c r="A211" s="4" t="s">
        <v>4043</v>
      </c>
      <c r="B211" s="4" t="s">
        <v>4044</v>
      </c>
    </row>
    <row r="212" spans="1:2" ht="12.75">
      <c r="A212" s="4" t="s">
        <v>4045</v>
      </c>
      <c r="B212" s="4" t="s">
        <v>4046</v>
      </c>
    </row>
    <row r="213" spans="1:2" ht="12.75">
      <c r="A213" s="4" t="s">
        <v>4047</v>
      </c>
      <c r="B213" s="4" t="s">
        <v>4048</v>
      </c>
    </row>
    <row r="214" spans="1:2" ht="12.75">
      <c r="A214" s="4" t="s">
        <v>4049</v>
      </c>
      <c r="B214" s="4" t="s">
        <v>4050</v>
      </c>
    </row>
    <row r="215" spans="1:2" ht="12.75">
      <c r="A215" s="4" t="s">
        <v>4051</v>
      </c>
      <c r="B215" s="4" t="s">
        <v>4052</v>
      </c>
    </row>
    <row r="216" spans="1:2" ht="12.75">
      <c r="A216" s="4" t="s">
        <v>4053</v>
      </c>
      <c r="B216" s="4" t="s">
        <v>4054</v>
      </c>
    </row>
    <row r="217" spans="1:2" ht="12.75">
      <c r="A217" s="4" t="s">
        <v>4055</v>
      </c>
      <c r="B217" s="4" t="s">
        <v>4056</v>
      </c>
    </row>
    <row r="218" spans="1:2" ht="12.75">
      <c r="A218" s="4" t="s">
        <v>4057</v>
      </c>
      <c r="B218" s="4" t="s">
        <v>2761</v>
      </c>
    </row>
    <row r="219" spans="1:2" ht="12.75">
      <c r="A219" s="4" t="s">
        <v>2762</v>
      </c>
      <c r="B219" s="4" t="s">
        <v>2763</v>
      </c>
    </row>
    <row r="220" spans="1:2" ht="12.75">
      <c r="A220" s="4" t="s">
        <v>2764</v>
      </c>
      <c r="B220" s="4" t="s">
        <v>2765</v>
      </c>
    </row>
    <row r="221" spans="1:2" ht="12.75">
      <c r="A221" s="4" t="s">
        <v>2766</v>
      </c>
      <c r="B221" s="4" t="s">
        <v>2767</v>
      </c>
    </row>
    <row r="222" spans="1:2" ht="12.75">
      <c r="A222" s="4" t="s">
        <v>2768</v>
      </c>
      <c r="B222" s="4" t="s">
        <v>2769</v>
      </c>
    </row>
    <row r="223" spans="1:2" ht="12.75">
      <c r="A223" s="4" t="s">
        <v>2770</v>
      </c>
      <c r="B223" s="4" t="s">
        <v>2771</v>
      </c>
    </row>
    <row r="224" spans="1:2" ht="12.75">
      <c r="A224" s="4" t="s">
        <v>2772</v>
      </c>
      <c r="B224" s="4" t="s">
        <v>2773</v>
      </c>
    </row>
    <row r="225" spans="1:2" ht="12.75">
      <c r="A225" s="4" t="s">
        <v>2774</v>
      </c>
      <c r="B225" s="4" t="s">
        <v>2775</v>
      </c>
    </row>
    <row r="226" spans="1:2" ht="12.75">
      <c r="A226" s="4" t="s">
        <v>2776</v>
      </c>
      <c r="B226" s="4" t="s">
        <v>2777</v>
      </c>
    </row>
    <row r="227" spans="1:2" ht="12.75">
      <c r="A227" s="4" t="s">
        <v>2778</v>
      </c>
      <c r="B227" s="4" t="s">
        <v>2779</v>
      </c>
    </row>
    <row r="228" spans="1:2" ht="12.75">
      <c r="A228" s="4" t="s">
        <v>2780</v>
      </c>
      <c r="B228" s="4" t="s">
        <v>2781</v>
      </c>
    </row>
    <row r="229" spans="1:2" ht="12.75">
      <c r="A229" s="4" t="s">
        <v>2782</v>
      </c>
      <c r="B229" s="4" t="s">
        <v>2783</v>
      </c>
    </row>
    <row r="230" spans="1:2" ht="12.75">
      <c r="A230" s="4" t="s">
        <v>2784</v>
      </c>
      <c r="B230" s="4" t="s">
        <v>2785</v>
      </c>
    </row>
    <row r="231" spans="1:2" ht="12.75">
      <c r="A231" s="4" t="s">
        <v>2786</v>
      </c>
      <c r="B231" s="4" t="s">
        <v>2787</v>
      </c>
    </row>
    <row r="232" spans="1:2" ht="12.75">
      <c r="A232" s="4" t="s">
        <v>2788</v>
      </c>
      <c r="B232" s="4" t="s">
        <v>2789</v>
      </c>
    </row>
    <row r="233" spans="1:2" ht="12.75">
      <c r="A233" s="4" t="s">
        <v>2790</v>
      </c>
      <c r="B233" s="4" t="s">
        <v>2791</v>
      </c>
    </row>
    <row r="234" spans="1:2" ht="12.75">
      <c r="A234" s="4" t="s">
        <v>2792</v>
      </c>
      <c r="B234" s="4" t="s">
        <v>2793</v>
      </c>
    </row>
    <row r="235" spans="1:2" ht="12.75">
      <c r="A235" s="4" t="s">
        <v>2794</v>
      </c>
      <c r="B235" s="4" t="s">
        <v>2795</v>
      </c>
    </row>
    <row r="236" spans="1:2" ht="12.75">
      <c r="A236" s="4" t="s">
        <v>2796</v>
      </c>
      <c r="B236" s="4" t="s">
        <v>2797</v>
      </c>
    </row>
    <row r="237" spans="1:2" ht="12.75">
      <c r="A237" s="4" t="s">
        <v>2798</v>
      </c>
      <c r="B237" s="4" t="s">
        <v>2799</v>
      </c>
    </row>
    <row r="238" spans="1:2" ht="12.75">
      <c r="A238" s="4" t="s">
        <v>2800</v>
      </c>
      <c r="B238" s="4" t="s">
        <v>2801</v>
      </c>
    </row>
    <row r="239" spans="1:2" ht="12.75">
      <c r="A239" s="4" t="s">
        <v>2802</v>
      </c>
      <c r="B239" s="4" t="s">
        <v>2803</v>
      </c>
    </row>
    <row r="240" spans="1:2" ht="12.75">
      <c r="A240" s="4" t="s">
        <v>2804</v>
      </c>
      <c r="B240" s="4" t="s">
        <v>2805</v>
      </c>
    </row>
    <row r="241" spans="1:2" ht="12.75">
      <c r="A241" s="4" t="s">
        <v>2806</v>
      </c>
      <c r="B241" s="4" t="s">
        <v>2807</v>
      </c>
    </row>
    <row r="242" spans="1:2" ht="12.75">
      <c r="A242" s="4" t="s">
        <v>2808</v>
      </c>
      <c r="B242" s="4" t="s">
        <v>2809</v>
      </c>
    </row>
    <row r="243" spans="1:2" ht="12.75">
      <c r="A243" s="4" t="s">
        <v>2810</v>
      </c>
      <c r="B243" s="4" t="s">
        <v>2811</v>
      </c>
    </row>
    <row r="244" spans="1:2" ht="12.75">
      <c r="A244" s="4" t="s">
        <v>2812</v>
      </c>
      <c r="B244" s="4" t="s">
        <v>2813</v>
      </c>
    </row>
    <row r="245" spans="1:2" ht="12.75">
      <c r="A245" s="4" t="s">
        <v>2814</v>
      </c>
      <c r="B245" s="4" t="s">
        <v>2815</v>
      </c>
    </row>
    <row r="246" spans="1:2" ht="12.75">
      <c r="A246" s="4" t="s">
        <v>2816</v>
      </c>
      <c r="B246" s="4" t="s">
        <v>2817</v>
      </c>
    </row>
    <row r="247" spans="1:2" ht="12.75">
      <c r="A247" s="4" t="s">
        <v>2818</v>
      </c>
      <c r="B247" s="4" t="s">
        <v>2819</v>
      </c>
    </row>
    <row r="248" spans="1:2" ht="12.75">
      <c r="A248" s="4" t="s">
        <v>2820</v>
      </c>
      <c r="B248" s="4" t="s">
        <v>2821</v>
      </c>
    </row>
    <row r="249" spans="1:2" ht="12.75">
      <c r="A249" s="4" t="s">
        <v>2822</v>
      </c>
      <c r="B249" s="4" t="s">
        <v>2823</v>
      </c>
    </row>
    <row r="250" spans="1:2" ht="12.75">
      <c r="A250" s="4" t="s">
        <v>2824</v>
      </c>
      <c r="B250" s="4" t="s">
        <v>2825</v>
      </c>
    </row>
    <row r="251" spans="1:2" ht="12.75">
      <c r="A251" s="4" t="s">
        <v>2826</v>
      </c>
      <c r="B251" s="4" t="s">
        <v>2827</v>
      </c>
    </row>
    <row r="252" spans="1:2" ht="12.75">
      <c r="A252" s="4" t="s">
        <v>2828</v>
      </c>
      <c r="B252" s="4" t="s">
        <v>2829</v>
      </c>
    </row>
    <row r="253" spans="1:2" ht="12.75">
      <c r="A253" s="4" t="s">
        <v>2830</v>
      </c>
      <c r="B253" s="4" t="s">
        <v>2831</v>
      </c>
    </row>
    <row r="254" spans="1:2" ht="12.75">
      <c r="A254" s="4" t="s">
        <v>2832</v>
      </c>
      <c r="B254" s="4" t="s">
        <v>2833</v>
      </c>
    </row>
    <row r="255" spans="1:2" ht="12.75">
      <c r="A255" s="4" t="s">
        <v>2834</v>
      </c>
      <c r="B255" s="4" t="s">
        <v>2835</v>
      </c>
    </row>
    <row r="256" spans="1:2" ht="12.75">
      <c r="A256" s="4" t="s">
        <v>2836</v>
      </c>
      <c r="B256" s="4" t="s">
        <v>2837</v>
      </c>
    </row>
    <row r="257" spans="1:2" ht="12.75">
      <c r="A257" s="4" t="s">
        <v>2838</v>
      </c>
      <c r="B257" s="4" t="s">
        <v>2839</v>
      </c>
    </row>
    <row r="258" spans="1:2" ht="12.75">
      <c r="A258" s="4" t="s">
        <v>2840</v>
      </c>
      <c r="B258" s="4" t="s">
        <v>2841</v>
      </c>
    </row>
    <row r="259" spans="1:2" ht="12.75">
      <c r="A259" s="4" t="s">
        <v>2842</v>
      </c>
      <c r="B259" s="4" t="s">
        <v>2843</v>
      </c>
    </row>
    <row r="260" spans="1:2" ht="12.75">
      <c r="A260" s="4" t="s">
        <v>2844</v>
      </c>
      <c r="B260" s="4" t="s">
        <v>2845</v>
      </c>
    </row>
    <row r="261" spans="1:2" ht="12.75">
      <c r="A261" s="4" t="s">
        <v>2846</v>
      </c>
      <c r="B261" s="4" t="s">
        <v>2847</v>
      </c>
    </row>
    <row r="262" spans="1:2" ht="12.75">
      <c r="A262" s="4" t="s">
        <v>2848</v>
      </c>
      <c r="B262" s="4" t="s">
        <v>2849</v>
      </c>
    </row>
    <row r="263" spans="1:2" ht="12.75">
      <c r="A263" s="4" t="s">
        <v>2850</v>
      </c>
      <c r="B263" s="4" t="s">
        <v>2851</v>
      </c>
    </row>
    <row r="264" spans="1:2" ht="12.75">
      <c r="A264" s="4" t="s">
        <v>2852</v>
      </c>
      <c r="B264" s="4" t="s">
        <v>2853</v>
      </c>
    </row>
    <row r="265" spans="1:2" ht="12.75">
      <c r="A265" s="4" t="s">
        <v>2854</v>
      </c>
      <c r="B265" s="4" t="s">
        <v>2855</v>
      </c>
    </row>
    <row r="266" spans="1:2" ht="12.75">
      <c r="A266" s="4" t="s">
        <v>2856</v>
      </c>
      <c r="B266" s="4" t="s">
        <v>2857</v>
      </c>
    </row>
    <row r="267" spans="1:2" ht="12.75">
      <c r="A267" s="4" t="s">
        <v>2858</v>
      </c>
      <c r="B267" s="4" t="s">
        <v>2859</v>
      </c>
    </row>
    <row r="268" spans="1:2" ht="12.75">
      <c r="A268" s="4" t="s">
        <v>2860</v>
      </c>
      <c r="B268" s="4" t="s">
        <v>2861</v>
      </c>
    </row>
    <row r="269" spans="1:2" ht="12.75">
      <c r="A269" s="4" t="s">
        <v>2862</v>
      </c>
      <c r="B269" s="4" t="s">
        <v>2863</v>
      </c>
    </row>
    <row r="270" spans="1:2" ht="12.75">
      <c r="A270" s="4" t="s">
        <v>2864</v>
      </c>
      <c r="B270" s="4" t="s">
        <v>2865</v>
      </c>
    </row>
    <row r="271" spans="1:2" ht="12.75">
      <c r="A271" s="4" t="s">
        <v>2866</v>
      </c>
      <c r="B271" s="4" t="s">
        <v>2867</v>
      </c>
    </row>
    <row r="272" spans="1:2" ht="12.75">
      <c r="A272" s="4" t="s">
        <v>2868</v>
      </c>
      <c r="B272" s="4" t="s">
        <v>2869</v>
      </c>
    </row>
    <row r="273" spans="1:2" ht="12.75">
      <c r="A273" s="4" t="s">
        <v>2870</v>
      </c>
      <c r="B273" s="4" t="s">
        <v>2871</v>
      </c>
    </row>
    <row r="274" spans="1:2" ht="12.75">
      <c r="A274" s="4" t="s">
        <v>2872</v>
      </c>
      <c r="B274" s="4" t="s">
        <v>2873</v>
      </c>
    </row>
    <row r="275" spans="1:2" ht="12.75">
      <c r="A275" s="4" t="s">
        <v>2874</v>
      </c>
      <c r="B275" s="4" t="s">
        <v>2875</v>
      </c>
    </row>
    <row r="276" spans="1:2" ht="12.75">
      <c r="A276" s="4" t="s">
        <v>2876</v>
      </c>
      <c r="B276" s="4" t="s">
        <v>2877</v>
      </c>
    </row>
    <row r="277" spans="1:2" ht="12.75">
      <c r="A277" s="4" t="s">
        <v>2878</v>
      </c>
      <c r="B277" s="4" t="s">
        <v>2879</v>
      </c>
    </row>
    <row r="278" spans="1:2" ht="12.75">
      <c r="A278" s="4" t="s">
        <v>2880</v>
      </c>
      <c r="B278" s="4" t="s">
        <v>2881</v>
      </c>
    </row>
    <row r="279" spans="1:2" ht="12.75">
      <c r="A279" s="4" t="s">
        <v>2882</v>
      </c>
      <c r="B279" s="4" t="s">
        <v>2883</v>
      </c>
    </row>
    <row r="280" spans="1:2" ht="12.75">
      <c r="A280" s="4" t="s">
        <v>2884</v>
      </c>
      <c r="B280" s="4" t="s">
        <v>2885</v>
      </c>
    </row>
    <row r="281" spans="1:2" ht="12.75">
      <c r="A281" s="4" t="s">
        <v>2886</v>
      </c>
      <c r="B281" s="4" t="s">
        <v>2887</v>
      </c>
    </row>
    <row r="282" spans="1:2" ht="12.75">
      <c r="A282" s="4" t="s">
        <v>2888</v>
      </c>
      <c r="B282" s="4" t="s">
        <v>2889</v>
      </c>
    </row>
    <row r="283" spans="1:2" ht="12.75">
      <c r="A283" s="4" t="s">
        <v>2890</v>
      </c>
      <c r="B283" s="4" t="s">
        <v>2891</v>
      </c>
    </row>
    <row r="284" spans="1:2" ht="12.75">
      <c r="A284" s="4" t="s">
        <v>2892</v>
      </c>
      <c r="B284" s="4" t="s">
        <v>2893</v>
      </c>
    </row>
    <row r="285" spans="1:2" ht="12.75">
      <c r="A285" s="4" t="s">
        <v>2894</v>
      </c>
      <c r="B285" s="4" t="s">
        <v>2895</v>
      </c>
    </row>
    <row r="286" spans="1:2" ht="12.75">
      <c r="A286" s="4" t="s">
        <v>2896</v>
      </c>
      <c r="B286" s="4" t="s">
        <v>2897</v>
      </c>
    </row>
    <row r="287" spans="1:2" ht="12.75">
      <c r="A287" s="4" t="s">
        <v>2898</v>
      </c>
      <c r="B287" s="4" t="s">
        <v>2899</v>
      </c>
    </row>
    <row r="288" spans="1:2" ht="12.75">
      <c r="A288" s="4" t="s">
        <v>2900</v>
      </c>
      <c r="B288" s="4" t="s">
        <v>2901</v>
      </c>
    </row>
    <row r="289" spans="1:2" ht="12.75">
      <c r="A289" s="4" t="s">
        <v>2902</v>
      </c>
      <c r="B289" s="4" t="s">
        <v>2903</v>
      </c>
    </row>
    <row r="290" spans="1:2" ht="12.75">
      <c r="A290" s="4" t="s">
        <v>2904</v>
      </c>
      <c r="B290" s="4" t="s">
        <v>2905</v>
      </c>
    </row>
    <row r="291" spans="1:2" ht="12.75">
      <c r="A291" s="4" t="s">
        <v>2906</v>
      </c>
      <c r="B291" s="4" t="s">
        <v>2907</v>
      </c>
    </row>
    <row r="292" spans="1:2" ht="12.75">
      <c r="A292" s="4" t="s">
        <v>2908</v>
      </c>
      <c r="B292" s="4" t="s">
        <v>2909</v>
      </c>
    </row>
    <row r="293" spans="1:2" ht="12.75">
      <c r="A293" s="4" t="s">
        <v>2910</v>
      </c>
      <c r="B293" s="4" t="s">
        <v>2911</v>
      </c>
    </row>
    <row r="294" spans="1:2" ht="12.75">
      <c r="A294" s="4" t="s">
        <v>2912</v>
      </c>
      <c r="B294" s="4" t="s">
        <v>2913</v>
      </c>
    </row>
    <row r="295" spans="1:2" ht="12.75">
      <c r="A295" s="4" t="s">
        <v>2914</v>
      </c>
      <c r="B295" s="4" t="s">
        <v>2915</v>
      </c>
    </row>
    <row r="296" spans="1:2" ht="12.75">
      <c r="A296" s="4" t="s">
        <v>2916</v>
      </c>
      <c r="B296" s="4" t="s">
        <v>2917</v>
      </c>
    </row>
    <row r="297" spans="1:2" ht="12.75">
      <c r="A297" s="4" t="s">
        <v>2918</v>
      </c>
      <c r="B297" s="4" t="s">
        <v>2919</v>
      </c>
    </row>
    <row r="298" spans="1:2" ht="12.75">
      <c r="A298" s="4" t="s">
        <v>2920</v>
      </c>
      <c r="B298" s="4" t="s">
        <v>2921</v>
      </c>
    </row>
    <row r="299" spans="1:2" ht="12.75">
      <c r="A299" s="4" t="s">
        <v>2922</v>
      </c>
      <c r="B299" s="4" t="s">
        <v>2923</v>
      </c>
    </row>
    <row r="300" spans="1:2" ht="12.75">
      <c r="A300" s="4" t="s">
        <v>2924</v>
      </c>
      <c r="B300" s="4" t="s">
        <v>2925</v>
      </c>
    </row>
    <row r="301" spans="1:2" ht="12.75">
      <c r="A301" s="4" t="s">
        <v>2926</v>
      </c>
      <c r="B301" s="4" t="s">
        <v>2927</v>
      </c>
    </row>
    <row r="302" spans="1:2" ht="12.75">
      <c r="A302" s="4" t="s">
        <v>2928</v>
      </c>
      <c r="B302" s="4" t="s">
        <v>2929</v>
      </c>
    </row>
    <row r="303" spans="1:2" ht="12.75">
      <c r="A303" s="4" t="s">
        <v>2930</v>
      </c>
      <c r="B303" s="4" t="s">
        <v>2931</v>
      </c>
    </row>
    <row r="304" spans="1:2" ht="12.75">
      <c r="A304" s="4" t="s">
        <v>2932</v>
      </c>
      <c r="B304" s="4" t="s">
        <v>2933</v>
      </c>
    </row>
    <row r="305" spans="1:2" ht="12.75">
      <c r="A305" s="4" t="s">
        <v>2934</v>
      </c>
      <c r="B305" s="4" t="s">
        <v>2935</v>
      </c>
    </row>
    <row r="306" spans="1:2" ht="12.75">
      <c r="A306" s="4" t="s">
        <v>2936</v>
      </c>
      <c r="B306" s="4" t="s">
        <v>2937</v>
      </c>
    </row>
    <row r="307" spans="1:2" ht="12.75">
      <c r="A307" s="4" t="s">
        <v>2938</v>
      </c>
      <c r="B307" s="4" t="s">
        <v>2939</v>
      </c>
    </row>
    <row r="308" spans="1:2" ht="12.75">
      <c r="A308" s="4" t="s">
        <v>2940</v>
      </c>
      <c r="B308" s="4" t="s">
        <v>2941</v>
      </c>
    </row>
    <row r="309" spans="1:2" ht="12.75">
      <c r="A309" s="4" t="s">
        <v>2942</v>
      </c>
      <c r="B309" s="4" t="s">
        <v>2943</v>
      </c>
    </row>
    <row r="310" spans="1:2" ht="12.75">
      <c r="A310" s="4" t="s">
        <v>2944</v>
      </c>
      <c r="B310" s="4" t="s">
        <v>2945</v>
      </c>
    </row>
    <row r="311" spans="1:2" ht="12.75">
      <c r="A311" s="4" t="s">
        <v>2946</v>
      </c>
      <c r="B311" s="4" t="s">
        <v>2947</v>
      </c>
    </row>
    <row r="312" spans="1:2" ht="12.75">
      <c r="A312" s="4" t="s">
        <v>2948</v>
      </c>
      <c r="B312" s="4" t="s">
        <v>2949</v>
      </c>
    </row>
    <row r="313" spans="1:2" ht="12.75">
      <c r="A313" s="4" t="s">
        <v>2950</v>
      </c>
      <c r="B313" s="4" t="s">
        <v>2951</v>
      </c>
    </row>
    <row r="314" spans="1:2" ht="12.75">
      <c r="A314" s="4" t="s">
        <v>2952</v>
      </c>
      <c r="B314" s="4" t="s">
        <v>2953</v>
      </c>
    </row>
    <row r="315" spans="1:2" ht="12.75">
      <c r="A315" s="4" t="s">
        <v>2954</v>
      </c>
      <c r="B315" s="4" t="s">
        <v>2955</v>
      </c>
    </row>
    <row r="316" spans="1:2" ht="12.75">
      <c r="A316" s="4" t="s">
        <v>2956</v>
      </c>
      <c r="B316" s="4" t="s">
        <v>2957</v>
      </c>
    </row>
    <row r="317" spans="1:2" ht="12.75">
      <c r="A317" s="4" t="s">
        <v>2958</v>
      </c>
      <c r="B317" s="4" t="s">
        <v>2959</v>
      </c>
    </row>
    <row r="318" spans="1:2" ht="12.75">
      <c r="A318" s="4" t="s">
        <v>2960</v>
      </c>
      <c r="B318" s="4" t="s">
        <v>2961</v>
      </c>
    </row>
    <row r="319" spans="1:2" ht="12.75">
      <c r="A319" s="4" t="s">
        <v>2962</v>
      </c>
      <c r="B319" s="4" t="s">
        <v>2963</v>
      </c>
    </row>
    <row r="320" spans="1:2" ht="12.75">
      <c r="A320" s="4" t="s">
        <v>2964</v>
      </c>
      <c r="B320" s="4" t="s">
        <v>2965</v>
      </c>
    </row>
    <row r="321" spans="1:2" ht="12.75">
      <c r="A321" s="4" t="s">
        <v>2966</v>
      </c>
      <c r="B321" s="4" t="s">
        <v>2967</v>
      </c>
    </row>
    <row r="322" spans="1:2" ht="12.75">
      <c r="A322" s="4" t="s">
        <v>2968</v>
      </c>
      <c r="B322" s="4" t="s">
        <v>2969</v>
      </c>
    </row>
    <row r="323" spans="1:2" ht="12.75">
      <c r="A323" s="4" t="s">
        <v>2970</v>
      </c>
      <c r="B323" s="4" t="s">
        <v>2971</v>
      </c>
    </row>
    <row r="324" spans="1:2" ht="12.75">
      <c r="A324" s="4" t="s">
        <v>2972</v>
      </c>
      <c r="B324" s="4" t="s">
        <v>2973</v>
      </c>
    </row>
    <row r="325" spans="1:2" ht="12.75">
      <c r="A325" s="4" t="s">
        <v>2974</v>
      </c>
      <c r="B325" s="4" t="s">
        <v>2975</v>
      </c>
    </row>
    <row r="326" spans="1:2" ht="12.75">
      <c r="A326" s="4" t="s">
        <v>2976</v>
      </c>
      <c r="B326" s="4" t="s">
        <v>2977</v>
      </c>
    </row>
    <row r="327" spans="1:2" ht="12.75">
      <c r="A327" s="4" t="s">
        <v>2978</v>
      </c>
      <c r="B327" s="4" t="s">
        <v>2979</v>
      </c>
    </row>
    <row r="328" spans="1:2" ht="12.75">
      <c r="A328" s="4" t="s">
        <v>2980</v>
      </c>
      <c r="B328" s="4" t="s">
        <v>2981</v>
      </c>
    </row>
    <row r="329" spans="1:2" ht="12.75">
      <c r="A329" s="4" t="s">
        <v>2982</v>
      </c>
      <c r="B329" s="4" t="s">
        <v>2983</v>
      </c>
    </row>
    <row r="330" spans="1:2" ht="12.75">
      <c r="A330" s="4" t="s">
        <v>2984</v>
      </c>
      <c r="B330" s="4" t="s">
        <v>2985</v>
      </c>
    </row>
    <row r="331" spans="1:2" ht="12.75">
      <c r="A331" s="4" t="s">
        <v>2986</v>
      </c>
      <c r="B331" s="4" t="s">
        <v>2987</v>
      </c>
    </row>
    <row r="332" spans="1:2" ht="12.75">
      <c r="A332" s="4" t="s">
        <v>2988</v>
      </c>
      <c r="B332" s="4" t="s">
        <v>2989</v>
      </c>
    </row>
    <row r="333" spans="1:2" ht="12.75">
      <c r="A333" s="4" t="s">
        <v>2990</v>
      </c>
      <c r="B333" s="4" t="s">
        <v>2991</v>
      </c>
    </row>
    <row r="334" spans="1:2" ht="12.75">
      <c r="A334" s="4" t="s">
        <v>2992</v>
      </c>
      <c r="B334" s="4" t="s">
        <v>2993</v>
      </c>
    </row>
    <row r="335" spans="1:2" ht="12.75">
      <c r="A335" s="4" t="s">
        <v>2994</v>
      </c>
      <c r="B335" s="4" t="s">
        <v>2995</v>
      </c>
    </row>
    <row r="336" spans="1:2" ht="12.75">
      <c r="A336" s="4" t="s">
        <v>2996</v>
      </c>
      <c r="B336" s="4" t="s">
        <v>2997</v>
      </c>
    </row>
    <row r="337" spans="1:2" ht="12.75">
      <c r="A337" s="4" t="s">
        <v>2998</v>
      </c>
      <c r="B337" s="4" t="s">
        <v>2999</v>
      </c>
    </row>
    <row r="338" spans="1:2" ht="12.75">
      <c r="A338" s="4" t="s">
        <v>3000</v>
      </c>
      <c r="B338" s="4" t="s">
        <v>3001</v>
      </c>
    </row>
    <row r="339" spans="1:2" ht="12.75">
      <c r="A339" s="4" t="s">
        <v>3002</v>
      </c>
      <c r="B339" s="4" t="s">
        <v>3003</v>
      </c>
    </row>
    <row r="340" spans="1:2" ht="12.75">
      <c r="A340" s="4" t="s">
        <v>3004</v>
      </c>
      <c r="B340" s="4" t="s">
        <v>3005</v>
      </c>
    </row>
    <row r="341" spans="1:2" ht="12.75">
      <c r="A341" s="4" t="s">
        <v>3006</v>
      </c>
      <c r="B341" s="4" t="s">
        <v>3007</v>
      </c>
    </row>
    <row r="342" spans="1:2" ht="12.75">
      <c r="A342" s="4" t="s">
        <v>3008</v>
      </c>
      <c r="B342" s="4" t="s">
        <v>3009</v>
      </c>
    </row>
    <row r="343" spans="1:2" ht="12.75">
      <c r="A343" s="4" t="s">
        <v>3010</v>
      </c>
      <c r="B343" s="4" t="s">
        <v>3011</v>
      </c>
    </row>
    <row r="344" spans="1:2" ht="12.75">
      <c r="A344" s="4" t="s">
        <v>3012</v>
      </c>
      <c r="B344" s="4" t="s">
        <v>3013</v>
      </c>
    </row>
    <row r="345" spans="1:2" ht="12.75">
      <c r="A345" s="4" t="s">
        <v>3014</v>
      </c>
      <c r="B345" s="4" t="s">
        <v>3015</v>
      </c>
    </row>
    <row r="346" spans="1:2" ht="12.75">
      <c r="A346" s="4" t="s">
        <v>3016</v>
      </c>
      <c r="B346" s="4" t="s">
        <v>3017</v>
      </c>
    </row>
    <row r="347" spans="1:2" ht="12.75">
      <c r="A347" s="4" t="s">
        <v>3018</v>
      </c>
      <c r="B347" s="4" t="s">
        <v>3019</v>
      </c>
    </row>
    <row r="348" spans="1:2" ht="12.75">
      <c r="A348" s="4" t="s">
        <v>3020</v>
      </c>
      <c r="B348" s="4" t="s">
        <v>3021</v>
      </c>
    </row>
    <row r="349" spans="1:2" ht="12.75">
      <c r="A349" s="4" t="s">
        <v>3022</v>
      </c>
      <c r="B349" s="4" t="s">
        <v>3023</v>
      </c>
    </row>
    <row r="350" spans="1:2" ht="12.75">
      <c r="A350" s="4" t="s">
        <v>3024</v>
      </c>
      <c r="B350" s="4" t="s">
        <v>3025</v>
      </c>
    </row>
    <row r="351" spans="1:2" ht="12.75">
      <c r="A351" s="4" t="s">
        <v>3026</v>
      </c>
      <c r="B351" s="4" t="s">
        <v>3027</v>
      </c>
    </row>
    <row r="352" spans="1:2" ht="12.75">
      <c r="A352" s="4" t="s">
        <v>3028</v>
      </c>
      <c r="B352" s="4" t="s">
        <v>3029</v>
      </c>
    </row>
    <row r="353" spans="1:2" ht="12.75">
      <c r="A353" s="4" t="s">
        <v>3030</v>
      </c>
      <c r="B353" s="4" t="s">
        <v>3031</v>
      </c>
    </row>
    <row r="354" spans="1:2" ht="12.75">
      <c r="A354" s="4" t="s">
        <v>3032</v>
      </c>
      <c r="B354" s="4" t="s">
        <v>3033</v>
      </c>
    </row>
    <row r="355" spans="1:2" ht="12.75">
      <c r="A355" s="4" t="s">
        <v>3034</v>
      </c>
      <c r="B355" s="4" t="s">
        <v>3035</v>
      </c>
    </row>
    <row r="356" spans="1:2" ht="12.75">
      <c r="A356" s="4" t="s">
        <v>3036</v>
      </c>
      <c r="B356" s="4" t="s">
        <v>3037</v>
      </c>
    </row>
    <row r="357" spans="1:2" ht="12.75">
      <c r="A357" s="4" t="s">
        <v>3038</v>
      </c>
      <c r="B357" s="4" t="s">
        <v>3039</v>
      </c>
    </row>
    <row r="358" spans="1:2" ht="12.75">
      <c r="A358" s="4" t="s">
        <v>3040</v>
      </c>
      <c r="B358" s="4" t="s">
        <v>3041</v>
      </c>
    </row>
    <row r="359" spans="1:2" ht="12.75">
      <c r="A359" s="4" t="s">
        <v>3042</v>
      </c>
      <c r="B359" s="4" t="s">
        <v>3043</v>
      </c>
    </row>
    <row r="360" spans="1:2" ht="12.75">
      <c r="A360" s="4" t="s">
        <v>3044</v>
      </c>
      <c r="B360" s="4" t="s">
        <v>3045</v>
      </c>
    </row>
    <row r="361" spans="1:2" ht="12.75">
      <c r="A361" s="4" t="s">
        <v>3046</v>
      </c>
      <c r="B361" s="4" t="s">
        <v>3047</v>
      </c>
    </row>
    <row r="362" spans="1:2" ht="12.75">
      <c r="A362" s="4" t="s">
        <v>3048</v>
      </c>
      <c r="B362" s="4" t="s">
        <v>3049</v>
      </c>
    </row>
    <row r="363" spans="1:2" ht="12.75">
      <c r="A363" s="4" t="s">
        <v>3050</v>
      </c>
      <c r="B363" s="4" t="s">
        <v>3051</v>
      </c>
    </row>
    <row r="364" spans="1:2" ht="12.75">
      <c r="A364" s="4" t="s">
        <v>3052</v>
      </c>
      <c r="B364" s="4" t="s">
        <v>3053</v>
      </c>
    </row>
    <row r="365" spans="1:2" ht="12.75">
      <c r="A365" s="4" t="s">
        <v>3054</v>
      </c>
      <c r="B365" s="4" t="s">
        <v>3055</v>
      </c>
    </row>
    <row r="366" spans="1:2" ht="12.75">
      <c r="A366" s="4" t="s">
        <v>3056</v>
      </c>
      <c r="B366" s="4" t="s">
        <v>3065</v>
      </c>
    </row>
    <row r="367" spans="1:2" ht="12.75">
      <c r="A367" s="4" t="s">
        <v>3066</v>
      </c>
      <c r="B367" s="4" t="s">
        <v>3067</v>
      </c>
    </row>
    <row r="368" spans="1:2" ht="12.75">
      <c r="A368" s="4" t="s">
        <v>3068</v>
      </c>
      <c r="B368" s="4" t="s">
        <v>3069</v>
      </c>
    </row>
    <row r="369" spans="1:2" ht="12.75">
      <c r="A369" s="4" t="s">
        <v>3070</v>
      </c>
      <c r="B369" s="4" t="s">
        <v>3071</v>
      </c>
    </row>
    <row r="370" spans="1:2" ht="12.75">
      <c r="A370" s="4" t="s">
        <v>3072</v>
      </c>
      <c r="B370" s="4" t="s">
        <v>3073</v>
      </c>
    </row>
    <row r="371" spans="1:2" ht="12.75">
      <c r="A371" s="4" t="s">
        <v>3074</v>
      </c>
      <c r="B371" s="4" t="s">
        <v>3075</v>
      </c>
    </row>
    <row r="372" spans="1:2" ht="12.75">
      <c r="A372" s="4" t="s">
        <v>3076</v>
      </c>
      <c r="B372" s="4" t="s">
        <v>3077</v>
      </c>
    </row>
    <row r="373" spans="1:2" ht="12.75">
      <c r="A373" s="4" t="s">
        <v>3078</v>
      </c>
      <c r="B373" s="4" t="s">
        <v>3079</v>
      </c>
    </row>
    <row r="374" spans="1:2" ht="12.75">
      <c r="A374" s="4" t="s">
        <v>3080</v>
      </c>
      <c r="B374" s="4" t="s">
        <v>3081</v>
      </c>
    </row>
    <row r="375" spans="1:2" ht="12.75">
      <c r="A375" s="4" t="s">
        <v>3082</v>
      </c>
      <c r="B375" s="4" t="s">
        <v>3083</v>
      </c>
    </row>
    <row r="376" spans="1:2" ht="12.75">
      <c r="A376" s="4" t="s">
        <v>3084</v>
      </c>
      <c r="B376" s="4" t="s">
        <v>3085</v>
      </c>
    </row>
    <row r="377" spans="1:2" ht="12.75">
      <c r="A377" s="4" t="s">
        <v>3086</v>
      </c>
      <c r="B377" s="4" t="s">
        <v>3087</v>
      </c>
    </row>
    <row r="378" spans="1:2" ht="12.75">
      <c r="A378" s="4" t="s">
        <v>3088</v>
      </c>
      <c r="B378" s="4" t="s">
        <v>3089</v>
      </c>
    </row>
    <row r="379" spans="1:2" ht="12.75">
      <c r="A379" s="4" t="s">
        <v>3090</v>
      </c>
      <c r="B379" s="4" t="s">
        <v>3091</v>
      </c>
    </row>
    <row r="380" spans="1:2" ht="12.75">
      <c r="A380" s="4" t="s">
        <v>3092</v>
      </c>
      <c r="B380" s="4" t="s">
        <v>3093</v>
      </c>
    </row>
    <row r="381" spans="1:2" ht="12.75">
      <c r="A381" s="4" t="s">
        <v>3094</v>
      </c>
      <c r="B381" s="4" t="s">
        <v>3095</v>
      </c>
    </row>
    <row r="382" spans="1:2" ht="12.75">
      <c r="A382" s="4" t="s">
        <v>3096</v>
      </c>
      <c r="B382" s="4" t="s">
        <v>3097</v>
      </c>
    </row>
    <row r="383" spans="1:2" ht="12.75">
      <c r="A383" s="4" t="s">
        <v>3098</v>
      </c>
      <c r="B383" s="4" t="s">
        <v>3099</v>
      </c>
    </row>
    <row r="384" spans="1:2" ht="12.75">
      <c r="A384" s="4" t="s">
        <v>3100</v>
      </c>
      <c r="B384" s="4" t="s">
        <v>3101</v>
      </c>
    </row>
    <row r="385" spans="1:2" ht="12.75">
      <c r="A385" s="4" t="s">
        <v>3102</v>
      </c>
      <c r="B385" s="4" t="s">
        <v>3103</v>
      </c>
    </row>
    <row r="386" spans="1:2" ht="12.75">
      <c r="A386" s="4" t="s">
        <v>3104</v>
      </c>
      <c r="B386" s="4" t="s">
        <v>3105</v>
      </c>
    </row>
    <row r="387" spans="1:2" ht="12.75">
      <c r="A387" s="4" t="s">
        <v>3106</v>
      </c>
      <c r="B387" s="4" t="s">
        <v>3107</v>
      </c>
    </row>
    <row r="388" spans="1:2" ht="12.75">
      <c r="A388" s="4" t="s">
        <v>3108</v>
      </c>
      <c r="B388" s="4" t="s">
        <v>3109</v>
      </c>
    </row>
    <row r="389" spans="1:2" ht="12.75">
      <c r="A389" s="4" t="s">
        <v>3110</v>
      </c>
      <c r="B389" s="4" t="s">
        <v>3111</v>
      </c>
    </row>
    <row r="390" spans="1:2" ht="12.75">
      <c r="A390" s="4" t="s">
        <v>3112</v>
      </c>
      <c r="B390" s="4" t="s">
        <v>3113</v>
      </c>
    </row>
    <row r="391" spans="1:2" ht="12.75">
      <c r="A391" s="4" t="s">
        <v>3114</v>
      </c>
      <c r="B391" s="4" t="s">
        <v>3115</v>
      </c>
    </row>
    <row r="392" spans="1:2" ht="12.75">
      <c r="A392" s="4" t="s">
        <v>3116</v>
      </c>
      <c r="B392" s="4" t="s">
        <v>3117</v>
      </c>
    </row>
    <row r="393" spans="1:2" ht="12.75">
      <c r="A393" s="4" t="s">
        <v>3118</v>
      </c>
      <c r="B393" s="4" t="s">
        <v>3119</v>
      </c>
    </row>
    <row r="394" spans="1:2" ht="12.75">
      <c r="A394" s="4" t="s">
        <v>3120</v>
      </c>
      <c r="B394" s="4" t="s">
        <v>3121</v>
      </c>
    </row>
    <row r="395" spans="1:2" ht="12.75">
      <c r="A395" s="4" t="s">
        <v>3122</v>
      </c>
      <c r="B395" s="4" t="s">
        <v>3123</v>
      </c>
    </row>
    <row r="396" spans="1:2" ht="12.75">
      <c r="A396" s="4" t="s">
        <v>3124</v>
      </c>
      <c r="B396" s="4" t="s">
        <v>3125</v>
      </c>
    </row>
    <row r="397" spans="1:2" ht="12.75">
      <c r="A397" s="4" t="s">
        <v>3126</v>
      </c>
      <c r="B397" s="4" t="s">
        <v>3127</v>
      </c>
    </row>
    <row r="398" spans="1:2" ht="12.75">
      <c r="A398" s="4" t="s">
        <v>3128</v>
      </c>
      <c r="B398" s="4" t="s">
        <v>3129</v>
      </c>
    </row>
    <row r="399" spans="1:2" ht="12.75">
      <c r="A399" s="4" t="s">
        <v>3130</v>
      </c>
      <c r="B399" s="4" t="s">
        <v>3131</v>
      </c>
    </row>
    <row r="400" spans="1:2" ht="12.75">
      <c r="A400" s="4" t="s">
        <v>3132</v>
      </c>
      <c r="B400" s="4" t="s">
        <v>3133</v>
      </c>
    </row>
    <row r="401" spans="1:2" ht="12.75">
      <c r="A401" s="4" t="s">
        <v>3134</v>
      </c>
      <c r="B401" s="4" t="s">
        <v>3135</v>
      </c>
    </row>
    <row r="402" spans="1:2" ht="12.75">
      <c r="A402" s="4" t="s">
        <v>3136</v>
      </c>
      <c r="B402" s="4" t="s">
        <v>3137</v>
      </c>
    </row>
    <row r="403" spans="1:2" ht="12.75">
      <c r="A403" s="4" t="s">
        <v>3138</v>
      </c>
      <c r="B403" s="4" t="s">
        <v>3139</v>
      </c>
    </row>
    <row r="404" spans="1:2" ht="12.75">
      <c r="A404" s="4" t="s">
        <v>3140</v>
      </c>
      <c r="B404" s="4" t="s">
        <v>3141</v>
      </c>
    </row>
    <row r="405" spans="1:2" ht="12.75">
      <c r="A405" s="4" t="s">
        <v>3142</v>
      </c>
      <c r="B405" s="4" t="s">
        <v>3143</v>
      </c>
    </row>
    <row r="406" spans="1:2" ht="12.75">
      <c r="A406" s="4" t="s">
        <v>3144</v>
      </c>
      <c r="B406" s="4" t="s">
        <v>3145</v>
      </c>
    </row>
    <row r="407" spans="1:2" ht="12.75">
      <c r="A407" s="4" t="s">
        <v>3146</v>
      </c>
      <c r="B407" s="4" t="s">
        <v>3147</v>
      </c>
    </row>
    <row r="408" spans="1:2" ht="12.75">
      <c r="A408" s="4" t="s">
        <v>3148</v>
      </c>
      <c r="B408" s="4" t="s">
        <v>3149</v>
      </c>
    </row>
    <row r="409" spans="1:2" ht="12.75">
      <c r="A409" s="4" t="s">
        <v>3150</v>
      </c>
      <c r="B409" s="4" t="s">
        <v>3151</v>
      </c>
    </row>
    <row r="410" spans="1:2" ht="12.75">
      <c r="A410" s="4" t="s">
        <v>3152</v>
      </c>
      <c r="B410" s="4" t="s">
        <v>3153</v>
      </c>
    </row>
    <row r="411" spans="1:2" ht="12.75">
      <c r="A411" s="4" t="s">
        <v>3154</v>
      </c>
      <c r="B411" s="4" t="s">
        <v>3155</v>
      </c>
    </row>
    <row r="412" spans="1:2" ht="12.75">
      <c r="A412" s="4" t="s">
        <v>3156</v>
      </c>
      <c r="B412" s="4" t="s">
        <v>3157</v>
      </c>
    </row>
    <row r="413" spans="1:2" ht="12.75">
      <c r="A413" s="4" t="s">
        <v>3158</v>
      </c>
      <c r="B413" s="4" t="s">
        <v>3159</v>
      </c>
    </row>
    <row r="414" spans="1:2" ht="12.75">
      <c r="A414" s="4" t="s">
        <v>3160</v>
      </c>
      <c r="B414" s="4" t="s">
        <v>3161</v>
      </c>
    </row>
    <row r="415" spans="1:2" ht="12.75">
      <c r="A415" s="4" t="s">
        <v>3162</v>
      </c>
      <c r="B415" s="4" t="s">
        <v>3163</v>
      </c>
    </row>
    <row r="416" spans="1:2" ht="12.75">
      <c r="A416" s="4" t="s">
        <v>3164</v>
      </c>
      <c r="B416" s="4" t="s">
        <v>3165</v>
      </c>
    </row>
    <row r="417" spans="1:2" ht="12.75">
      <c r="A417" s="4" t="s">
        <v>3166</v>
      </c>
      <c r="B417" s="4" t="s">
        <v>3167</v>
      </c>
    </row>
    <row r="418" spans="1:2" ht="12.75">
      <c r="A418" s="4" t="s">
        <v>3168</v>
      </c>
      <c r="B418" s="4" t="s">
        <v>3169</v>
      </c>
    </row>
    <row r="419" spans="1:2" ht="12.75">
      <c r="A419" s="4" t="s">
        <v>3170</v>
      </c>
      <c r="B419" s="4" t="s">
        <v>3171</v>
      </c>
    </row>
    <row r="420" spans="1:2" ht="12.75">
      <c r="A420" s="4" t="s">
        <v>3172</v>
      </c>
      <c r="B420" s="4" t="s">
        <v>3173</v>
      </c>
    </row>
    <row r="421" spans="1:2" ht="12.75">
      <c r="A421" s="4" t="s">
        <v>3174</v>
      </c>
      <c r="B421" s="4" t="s">
        <v>3175</v>
      </c>
    </row>
    <row r="422" spans="1:2" ht="12.75">
      <c r="A422" s="4" t="s">
        <v>3176</v>
      </c>
      <c r="B422" s="4" t="s">
        <v>3177</v>
      </c>
    </row>
    <row r="423" spans="1:2" ht="12.75">
      <c r="A423" s="4" t="s">
        <v>3178</v>
      </c>
      <c r="B423" s="4" t="s">
        <v>3179</v>
      </c>
    </row>
    <row r="424" spans="1:2" ht="12.75">
      <c r="A424" s="4" t="s">
        <v>3180</v>
      </c>
      <c r="B424" s="4" t="s">
        <v>3181</v>
      </c>
    </row>
    <row r="425" spans="1:2" ht="12.75">
      <c r="A425" s="4" t="s">
        <v>3182</v>
      </c>
      <c r="B425" s="4" t="s">
        <v>3183</v>
      </c>
    </row>
    <row r="426" spans="1:2" ht="12.75">
      <c r="A426" s="4" t="s">
        <v>3184</v>
      </c>
      <c r="B426" s="4" t="s">
        <v>3185</v>
      </c>
    </row>
    <row r="427" spans="1:2" ht="12.75">
      <c r="A427" s="4" t="s">
        <v>3186</v>
      </c>
      <c r="B427" s="4" t="s">
        <v>3187</v>
      </c>
    </row>
    <row r="428" spans="1:2" ht="12.75">
      <c r="A428" s="4" t="s">
        <v>3188</v>
      </c>
      <c r="B428" s="4" t="s">
        <v>3189</v>
      </c>
    </row>
    <row r="429" spans="1:2" ht="12.75">
      <c r="A429" s="4" t="s">
        <v>3190</v>
      </c>
      <c r="B429" s="4" t="s">
        <v>3191</v>
      </c>
    </row>
    <row r="430" spans="1:2" ht="12.75">
      <c r="A430" s="4" t="s">
        <v>840</v>
      </c>
      <c r="B430" s="4" t="s">
        <v>841</v>
      </c>
    </row>
    <row r="431" spans="1:2" ht="12.75">
      <c r="A431" s="4" t="s">
        <v>842</v>
      </c>
      <c r="B431" s="4" t="s">
        <v>843</v>
      </c>
    </row>
    <row r="432" spans="1:2" ht="12.75">
      <c r="A432" s="4" t="s">
        <v>844</v>
      </c>
      <c r="B432" s="4" t="s">
        <v>845</v>
      </c>
    </row>
    <row r="433" spans="1:2" ht="12.75">
      <c r="A433" s="4" t="s">
        <v>846</v>
      </c>
      <c r="B433" s="4" t="s">
        <v>847</v>
      </c>
    </row>
    <row r="434" spans="1:2" ht="12.75">
      <c r="A434" s="4" t="s">
        <v>848</v>
      </c>
      <c r="B434" s="4" t="s">
        <v>849</v>
      </c>
    </row>
    <row r="435" spans="1:2" ht="12.75">
      <c r="A435" s="4" t="s">
        <v>850</v>
      </c>
      <c r="B435" s="4" t="s">
        <v>851</v>
      </c>
    </row>
    <row r="436" spans="1:2" ht="12.75">
      <c r="A436" s="4" t="s">
        <v>852</v>
      </c>
      <c r="B436" s="4" t="s">
        <v>853</v>
      </c>
    </row>
    <row r="437" spans="1:2" ht="12.75">
      <c r="A437" s="4" t="s">
        <v>854</v>
      </c>
      <c r="B437" s="4" t="s">
        <v>855</v>
      </c>
    </row>
    <row r="438" spans="1:2" ht="12.75">
      <c r="A438" s="4" t="s">
        <v>856</v>
      </c>
      <c r="B438" s="4" t="s">
        <v>857</v>
      </c>
    </row>
    <row r="439" spans="1:2" ht="12.75">
      <c r="A439" s="4" t="s">
        <v>858</v>
      </c>
      <c r="B439" s="4" t="s">
        <v>859</v>
      </c>
    </row>
    <row r="440" spans="1:2" ht="12.75">
      <c r="A440" s="4" t="s">
        <v>860</v>
      </c>
      <c r="B440" s="4" t="s">
        <v>861</v>
      </c>
    </row>
    <row r="441" spans="1:2" ht="12.75">
      <c r="A441" s="4" t="s">
        <v>862</v>
      </c>
      <c r="B441" s="4" t="s">
        <v>863</v>
      </c>
    </row>
    <row r="442" spans="1:2" ht="12.75">
      <c r="A442" s="4" t="s">
        <v>864</v>
      </c>
      <c r="B442" s="4" t="s">
        <v>865</v>
      </c>
    </row>
    <row r="443" spans="1:2" ht="12.75">
      <c r="A443" s="4" t="s">
        <v>866</v>
      </c>
      <c r="B443" s="4" t="s">
        <v>867</v>
      </c>
    </row>
    <row r="444" spans="1:2" ht="12.75">
      <c r="A444" s="4" t="s">
        <v>868</v>
      </c>
      <c r="B444" s="4" t="s">
        <v>869</v>
      </c>
    </row>
    <row r="445" spans="1:2" ht="12.75">
      <c r="A445" s="4" t="s">
        <v>870</v>
      </c>
      <c r="B445" s="4" t="s">
        <v>871</v>
      </c>
    </row>
    <row r="446" spans="1:2" ht="12.75">
      <c r="A446" s="4" t="s">
        <v>872</v>
      </c>
      <c r="B446" s="4" t="s">
        <v>873</v>
      </c>
    </row>
    <row r="447" spans="1:2" ht="12.75">
      <c r="A447" s="4" t="s">
        <v>874</v>
      </c>
      <c r="B447" s="4" t="s">
        <v>875</v>
      </c>
    </row>
    <row r="448" spans="1:2" ht="12.75">
      <c r="A448" s="4" t="s">
        <v>876</v>
      </c>
      <c r="B448" s="4" t="s">
        <v>877</v>
      </c>
    </row>
    <row r="449" spans="1:2" ht="12.75">
      <c r="A449" s="4" t="s">
        <v>878</v>
      </c>
      <c r="B449" s="4" t="s">
        <v>879</v>
      </c>
    </row>
    <row r="450" spans="1:2" ht="12.75">
      <c r="A450" s="4" t="s">
        <v>880</v>
      </c>
      <c r="B450" s="4" t="s">
        <v>881</v>
      </c>
    </row>
    <row r="451" spans="1:2" ht="12.75">
      <c r="A451" s="4" t="s">
        <v>882</v>
      </c>
      <c r="B451" s="4" t="s">
        <v>883</v>
      </c>
    </row>
    <row r="452" spans="1:2" ht="12.75">
      <c r="A452" s="4" t="s">
        <v>884</v>
      </c>
      <c r="B452" s="4" t="s">
        <v>885</v>
      </c>
    </row>
    <row r="453" spans="1:2" ht="12.75">
      <c r="A453" s="4" t="s">
        <v>886</v>
      </c>
      <c r="B453" s="4" t="s">
        <v>887</v>
      </c>
    </row>
    <row r="454" spans="1:2" ht="12.75">
      <c r="A454" s="4" t="s">
        <v>888</v>
      </c>
      <c r="B454" s="4" t="s">
        <v>889</v>
      </c>
    </row>
    <row r="455" spans="1:2" ht="12.75">
      <c r="A455" s="4" t="s">
        <v>890</v>
      </c>
      <c r="B455" s="4" t="s">
        <v>891</v>
      </c>
    </row>
    <row r="456" spans="1:2" ht="12.75">
      <c r="A456" s="4" t="s">
        <v>892</v>
      </c>
      <c r="B456" s="4" t="s">
        <v>893</v>
      </c>
    </row>
    <row r="457" spans="1:2" ht="12.75">
      <c r="A457" s="4" t="s">
        <v>894</v>
      </c>
      <c r="B457" s="4" t="s">
        <v>895</v>
      </c>
    </row>
    <row r="458" spans="1:2" ht="12.75">
      <c r="A458" s="4" t="s">
        <v>896</v>
      </c>
      <c r="B458" s="4" t="s">
        <v>897</v>
      </c>
    </row>
    <row r="459" spans="1:2" ht="12.75">
      <c r="A459" s="4" t="s">
        <v>898</v>
      </c>
      <c r="B459" s="4" t="s">
        <v>899</v>
      </c>
    </row>
    <row r="460" spans="1:2" ht="12.75">
      <c r="A460" s="4" t="s">
        <v>900</v>
      </c>
      <c r="B460" s="4" t="s">
        <v>4293</v>
      </c>
    </row>
    <row r="461" spans="1:2" ht="12.75">
      <c r="A461" s="4" t="s">
        <v>4294</v>
      </c>
      <c r="B461" s="4" t="s">
        <v>4295</v>
      </c>
    </row>
    <row r="462" spans="1:2" ht="12.75">
      <c r="A462" s="4" t="s">
        <v>4296</v>
      </c>
      <c r="B462" s="4" t="s">
        <v>4297</v>
      </c>
    </row>
    <row r="463" spans="1:2" ht="12.75">
      <c r="A463" s="4" t="s">
        <v>4298</v>
      </c>
      <c r="B463" s="4" t="s">
        <v>4299</v>
      </c>
    </row>
    <row r="464" spans="1:2" ht="12.75">
      <c r="A464" s="4" t="s">
        <v>4300</v>
      </c>
      <c r="B464" s="4" t="s">
        <v>4301</v>
      </c>
    </row>
    <row r="465" spans="1:2" ht="12.75">
      <c r="A465" s="4" t="s">
        <v>4302</v>
      </c>
      <c r="B465" s="4" t="s">
        <v>4303</v>
      </c>
    </row>
    <row r="466" spans="1:2" ht="12.75">
      <c r="A466" s="4" t="s">
        <v>4304</v>
      </c>
      <c r="B466" s="4" t="s">
        <v>4305</v>
      </c>
    </row>
    <row r="467" spans="1:2" ht="12.75">
      <c r="A467" s="4" t="s">
        <v>4306</v>
      </c>
      <c r="B467" s="4" t="s">
        <v>4307</v>
      </c>
    </row>
    <row r="468" spans="1:2" ht="12.75">
      <c r="A468" s="4" t="s">
        <v>4308</v>
      </c>
      <c r="B468" s="4" t="s">
        <v>4309</v>
      </c>
    </row>
    <row r="469" spans="1:2" ht="12.75">
      <c r="A469" s="4" t="s">
        <v>4310</v>
      </c>
      <c r="B469" s="4" t="s">
        <v>4311</v>
      </c>
    </row>
    <row r="470" spans="1:2" ht="12.75">
      <c r="A470" s="4" t="s">
        <v>4312</v>
      </c>
      <c r="B470" s="4" t="s">
        <v>4313</v>
      </c>
    </row>
    <row r="471" spans="1:2" ht="12.75">
      <c r="A471" s="4" t="s">
        <v>4314</v>
      </c>
      <c r="B471" s="4" t="s">
        <v>4315</v>
      </c>
    </row>
    <row r="472" spans="1:2" ht="12.75">
      <c r="A472" s="4" t="s">
        <v>4316</v>
      </c>
      <c r="B472" s="4" t="s">
        <v>4317</v>
      </c>
    </row>
    <row r="473" spans="1:2" ht="12.75">
      <c r="A473" s="4" t="s">
        <v>4318</v>
      </c>
      <c r="B473" s="4" t="s">
        <v>4319</v>
      </c>
    </row>
    <row r="474" spans="1:2" ht="12.75">
      <c r="A474" s="4" t="s">
        <v>4320</v>
      </c>
      <c r="B474" s="4" t="s">
        <v>4321</v>
      </c>
    </row>
    <row r="475" spans="1:2" ht="12.75">
      <c r="A475" s="4" t="s">
        <v>4322</v>
      </c>
      <c r="B475" s="4" t="s">
        <v>4323</v>
      </c>
    </row>
    <row r="476" spans="1:2" ht="12.75">
      <c r="A476" s="4" t="s">
        <v>4324</v>
      </c>
      <c r="B476" s="4" t="s">
        <v>4325</v>
      </c>
    </row>
    <row r="477" spans="1:2" ht="12.75">
      <c r="A477" s="4" t="s">
        <v>4326</v>
      </c>
      <c r="B477" s="4" t="s">
        <v>4327</v>
      </c>
    </row>
    <row r="478" spans="1:2" ht="12.75">
      <c r="A478" s="4" t="s">
        <v>4328</v>
      </c>
      <c r="B478" s="4" t="s">
        <v>4329</v>
      </c>
    </row>
    <row r="479" spans="1:2" ht="12.75">
      <c r="A479" s="4" t="s">
        <v>4330</v>
      </c>
      <c r="B479" s="4" t="s">
        <v>4331</v>
      </c>
    </row>
    <row r="480" spans="1:2" ht="12.75">
      <c r="A480" s="4" t="s">
        <v>4332</v>
      </c>
      <c r="B480" s="4" t="s">
        <v>4333</v>
      </c>
    </row>
    <row r="481" spans="1:2" ht="12.75">
      <c r="A481" s="4" t="s">
        <v>4334</v>
      </c>
      <c r="B481" s="4" t="s">
        <v>4335</v>
      </c>
    </row>
    <row r="482" spans="1:2" ht="12.75">
      <c r="A482" s="4" t="s">
        <v>4336</v>
      </c>
      <c r="B482" s="4" t="s">
        <v>4337</v>
      </c>
    </row>
    <row r="483" spans="1:2" ht="12.75">
      <c r="A483" s="4" t="s">
        <v>4338</v>
      </c>
      <c r="B483" s="4" t="s">
        <v>4339</v>
      </c>
    </row>
    <row r="484" spans="1:2" ht="12.75">
      <c r="A484" s="4" t="s">
        <v>4340</v>
      </c>
      <c r="B484" s="4" t="s">
        <v>4341</v>
      </c>
    </row>
    <row r="485" spans="1:2" ht="12.75">
      <c r="A485" s="4" t="s">
        <v>4342</v>
      </c>
      <c r="B485" s="4" t="s">
        <v>4343</v>
      </c>
    </row>
    <row r="486" spans="1:2" ht="12.75">
      <c r="A486" s="4" t="s">
        <v>4344</v>
      </c>
      <c r="B486" s="4" t="s">
        <v>4345</v>
      </c>
    </row>
    <row r="487" spans="1:2" ht="12.75">
      <c r="A487" s="4" t="s">
        <v>4346</v>
      </c>
      <c r="B487" s="4" t="s">
        <v>4347</v>
      </c>
    </row>
    <row r="488" spans="1:2" ht="12.75">
      <c r="A488" s="4" t="s">
        <v>4348</v>
      </c>
      <c r="B488" s="4" t="s">
        <v>4349</v>
      </c>
    </row>
    <row r="489" spans="1:2" ht="12.75">
      <c r="A489" s="4" t="s">
        <v>4350</v>
      </c>
      <c r="B489" s="4" t="s">
        <v>4351</v>
      </c>
    </row>
    <row r="490" spans="1:2" ht="12.75">
      <c r="A490" s="4" t="s">
        <v>4352</v>
      </c>
      <c r="B490" s="4" t="s">
        <v>4353</v>
      </c>
    </row>
    <row r="491" spans="1:2" ht="12.75">
      <c r="A491" s="4" t="s">
        <v>4354</v>
      </c>
      <c r="B491" s="4" t="s">
        <v>4355</v>
      </c>
    </row>
    <row r="492" spans="1:2" ht="12.75">
      <c r="A492" s="4" t="s">
        <v>4356</v>
      </c>
      <c r="B492" s="4" t="s">
        <v>4357</v>
      </c>
    </row>
    <row r="493" spans="1:2" ht="12.75">
      <c r="A493" s="4" t="s">
        <v>4358</v>
      </c>
      <c r="B493" s="4" t="s">
        <v>4359</v>
      </c>
    </row>
    <row r="494" spans="1:2" ht="12.75">
      <c r="A494" s="4" t="s">
        <v>4360</v>
      </c>
      <c r="B494" s="4" t="s">
        <v>4361</v>
      </c>
    </row>
    <row r="495" spans="1:2" ht="12.75">
      <c r="A495" s="4" t="s">
        <v>4362</v>
      </c>
      <c r="B495" s="4" t="s">
        <v>4363</v>
      </c>
    </row>
    <row r="496" spans="1:2" ht="12.75">
      <c r="A496" s="4" t="s">
        <v>4364</v>
      </c>
      <c r="B496" s="4" t="s">
        <v>4365</v>
      </c>
    </row>
    <row r="497" spans="1:2" ht="12.75">
      <c r="A497" s="4" t="s">
        <v>4366</v>
      </c>
      <c r="B497" s="4" t="s">
        <v>4367</v>
      </c>
    </row>
    <row r="498" spans="1:2" ht="12.75">
      <c r="A498" s="4" t="s">
        <v>4368</v>
      </c>
      <c r="B498" s="4" t="s">
        <v>4369</v>
      </c>
    </row>
    <row r="499" spans="1:2" ht="12.75">
      <c r="A499" s="4" t="s">
        <v>4370</v>
      </c>
      <c r="B499" s="4" t="s">
        <v>4371</v>
      </c>
    </row>
    <row r="500" spans="1:2" ht="12.75">
      <c r="A500" s="4" t="s">
        <v>4372</v>
      </c>
      <c r="B500" s="4" t="s">
        <v>4373</v>
      </c>
    </row>
    <row r="501" spans="1:2" ht="12.75">
      <c r="A501" s="4" t="s">
        <v>4374</v>
      </c>
      <c r="B501" s="4" t="s">
        <v>4375</v>
      </c>
    </row>
    <row r="502" spans="1:2" ht="12.75">
      <c r="A502" s="4" t="s">
        <v>4376</v>
      </c>
      <c r="B502" s="4" t="s">
        <v>4377</v>
      </c>
    </row>
    <row r="503" spans="1:2" ht="12.75">
      <c r="A503" s="4" t="s">
        <v>4378</v>
      </c>
      <c r="B503" s="4" t="s">
        <v>4379</v>
      </c>
    </row>
    <row r="504" spans="1:2" ht="12.75">
      <c r="A504" s="4" t="s">
        <v>4380</v>
      </c>
      <c r="B504" s="4" t="s">
        <v>4381</v>
      </c>
    </row>
    <row r="505" spans="1:2" ht="12.75">
      <c r="A505" s="4" t="s">
        <v>4382</v>
      </c>
      <c r="B505" s="4" t="s">
        <v>4383</v>
      </c>
    </row>
    <row r="506" spans="1:2" ht="12.75">
      <c r="A506" s="4" t="s">
        <v>4384</v>
      </c>
      <c r="B506" s="4" t="s">
        <v>4385</v>
      </c>
    </row>
    <row r="507" spans="1:2" ht="12.75">
      <c r="A507" s="4" t="s">
        <v>4386</v>
      </c>
      <c r="B507" s="4" t="s">
        <v>4387</v>
      </c>
    </row>
    <row r="508" spans="1:2" ht="12.75">
      <c r="A508" s="4" t="s">
        <v>4388</v>
      </c>
      <c r="B508" s="4" t="s">
        <v>4389</v>
      </c>
    </row>
    <row r="509" spans="1:2" ht="12.75">
      <c r="A509" s="4" t="s">
        <v>4390</v>
      </c>
      <c r="B509" s="4" t="s">
        <v>4391</v>
      </c>
    </row>
    <row r="510" spans="1:2" ht="12.75">
      <c r="A510" s="4" t="s">
        <v>220</v>
      </c>
      <c r="B510" s="4" t="s">
        <v>221</v>
      </c>
    </row>
    <row r="511" spans="1:2" ht="12.75">
      <c r="A511" s="4" t="s">
        <v>222</v>
      </c>
      <c r="B511" s="4" t="s">
        <v>223</v>
      </c>
    </row>
    <row r="512" spans="1:2" ht="12.75">
      <c r="A512" s="4" t="s">
        <v>224</v>
      </c>
      <c r="B512" s="4" t="s">
        <v>225</v>
      </c>
    </row>
    <row r="513" spans="1:2" ht="12.75">
      <c r="A513" s="4" t="s">
        <v>226</v>
      </c>
      <c r="B513" s="4" t="s">
        <v>227</v>
      </c>
    </row>
    <row r="514" spans="1:2" ht="12.75">
      <c r="A514" s="4" t="s">
        <v>228</v>
      </c>
      <c r="B514" s="4" t="s">
        <v>229</v>
      </c>
    </row>
    <row r="515" spans="1:2" ht="12.75">
      <c r="A515" s="4" t="s">
        <v>230</v>
      </c>
      <c r="B515" s="4" t="s">
        <v>231</v>
      </c>
    </row>
    <row r="516" spans="1:2" ht="12.75">
      <c r="A516" s="4" t="s">
        <v>232</v>
      </c>
      <c r="B516" s="4" t="s">
        <v>233</v>
      </c>
    </row>
    <row r="517" spans="1:2" ht="12.75">
      <c r="A517" s="4" t="s">
        <v>234</v>
      </c>
      <c r="B517" s="4" t="s">
        <v>235</v>
      </c>
    </row>
    <row r="518" spans="1:2" ht="12.75">
      <c r="A518" s="4" t="s">
        <v>236</v>
      </c>
      <c r="B518" s="4" t="s">
        <v>237</v>
      </c>
    </row>
    <row r="519" spans="1:2" ht="12.75">
      <c r="A519" s="4" t="s">
        <v>238</v>
      </c>
      <c r="B519" s="4" t="s">
        <v>239</v>
      </c>
    </row>
    <row r="520" spans="1:2" ht="12.75">
      <c r="A520" s="4" t="s">
        <v>240</v>
      </c>
      <c r="B520" s="4" t="s">
        <v>241</v>
      </c>
    </row>
    <row r="521" spans="1:2" ht="12.75">
      <c r="A521" s="4" t="s">
        <v>242</v>
      </c>
      <c r="B521" s="4" t="s">
        <v>243</v>
      </c>
    </row>
    <row r="522" spans="1:2" ht="12.75">
      <c r="A522" s="4" t="s">
        <v>244</v>
      </c>
      <c r="B522" s="4" t="s">
        <v>245</v>
      </c>
    </row>
    <row r="523" spans="1:2" ht="12.75">
      <c r="A523" s="4" t="s">
        <v>246</v>
      </c>
      <c r="B523" s="4" t="s">
        <v>247</v>
      </c>
    </row>
    <row r="524" spans="1:2" ht="12.75">
      <c r="A524" s="4" t="s">
        <v>248</v>
      </c>
      <c r="B524" s="4" t="s">
        <v>249</v>
      </c>
    </row>
    <row r="525" spans="1:2" ht="12.75">
      <c r="A525" s="4" t="s">
        <v>250</v>
      </c>
      <c r="B525" s="4" t="s">
        <v>251</v>
      </c>
    </row>
    <row r="526" spans="1:2" ht="12.75">
      <c r="A526" s="4" t="s">
        <v>252</v>
      </c>
      <c r="B526" s="4" t="s">
        <v>253</v>
      </c>
    </row>
    <row r="527" spans="1:2" ht="12.75">
      <c r="A527" s="4" t="s">
        <v>254</v>
      </c>
      <c r="B527" s="4" t="s">
        <v>255</v>
      </c>
    </row>
    <row r="528" spans="1:2" ht="12.75">
      <c r="A528" s="4" t="s">
        <v>256</v>
      </c>
      <c r="B528" s="4" t="s">
        <v>257</v>
      </c>
    </row>
    <row r="529" spans="1:2" ht="12.75">
      <c r="A529" s="4" t="s">
        <v>258</v>
      </c>
      <c r="B529" s="4" t="s">
        <v>259</v>
      </c>
    </row>
    <row r="530" spans="1:2" ht="12.75">
      <c r="A530" s="4" t="s">
        <v>260</v>
      </c>
      <c r="B530" s="4" t="s">
        <v>261</v>
      </c>
    </row>
    <row r="531" spans="1:2" ht="12.75">
      <c r="A531" s="4" t="s">
        <v>262</v>
      </c>
      <c r="B531" s="4" t="s">
        <v>263</v>
      </c>
    </row>
    <row r="532" spans="1:2" ht="12.75">
      <c r="A532" s="4" t="s">
        <v>264</v>
      </c>
      <c r="B532" s="4" t="s">
        <v>265</v>
      </c>
    </row>
    <row r="533" spans="1:2" ht="12.75">
      <c r="A533" s="4" t="s">
        <v>266</v>
      </c>
      <c r="B533" s="4" t="s">
        <v>267</v>
      </c>
    </row>
    <row r="534" spans="1:2" ht="12.75">
      <c r="A534" s="4" t="s">
        <v>268</v>
      </c>
      <c r="B534" s="4" t="s">
        <v>269</v>
      </c>
    </row>
    <row r="535" spans="1:2" ht="12.75">
      <c r="A535" s="4" t="s">
        <v>270</v>
      </c>
      <c r="B535" s="4" t="s">
        <v>271</v>
      </c>
    </row>
    <row r="536" spans="1:2" ht="12.75">
      <c r="A536" s="4" t="s">
        <v>272</v>
      </c>
      <c r="B536" s="4" t="s">
        <v>273</v>
      </c>
    </row>
    <row r="537" spans="1:2" ht="12.75">
      <c r="A537" s="4" t="s">
        <v>274</v>
      </c>
      <c r="B537" s="4" t="s">
        <v>275</v>
      </c>
    </row>
    <row r="538" spans="1:2" ht="12.75">
      <c r="A538" s="4" t="s">
        <v>276</v>
      </c>
      <c r="B538" s="4" t="s">
        <v>277</v>
      </c>
    </row>
    <row r="539" spans="1:2" ht="12.75">
      <c r="A539" s="4" t="s">
        <v>278</v>
      </c>
      <c r="B539" s="4" t="s">
        <v>279</v>
      </c>
    </row>
    <row r="540" spans="1:2" ht="12.75">
      <c r="A540" s="4" t="s">
        <v>280</v>
      </c>
      <c r="B540" s="4" t="s">
        <v>281</v>
      </c>
    </row>
    <row r="541" spans="1:2" ht="12.75">
      <c r="A541" s="4" t="s">
        <v>282</v>
      </c>
      <c r="B541" s="4" t="s">
        <v>283</v>
      </c>
    </row>
    <row r="542" spans="1:2" ht="12.75">
      <c r="A542" s="4" t="s">
        <v>284</v>
      </c>
      <c r="B542" s="4" t="s">
        <v>285</v>
      </c>
    </row>
    <row r="543" spans="1:2" ht="12.75">
      <c r="A543" s="4" t="s">
        <v>286</v>
      </c>
      <c r="B543" s="4" t="s">
        <v>287</v>
      </c>
    </row>
    <row r="544" spans="1:2" ht="12.75">
      <c r="A544" s="4" t="s">
        <v>288</v>
      </c>
      <c r="B544" s="4" t="s">
        <v>289</v>
      </c>
    </row>
    <row r="545" spans="1:2" ht="12.75">
      <c r="A545" s="4" t="s">
        <v>290</v>
      </c>
      <c r="B545" s="4" t="s">
        <v>291</v>
      </c>
    </row>
    <row r="546" spans="1:2" ht="12.75">
      <c r="A546" s="4" t="s">
        <v>292</v>
      </c>
      <c r="B546" s="4" t="s">
        <v>293</v>
      </c>
    </row>
    <row r="547" spans="1:2" ht="12.75">
      <c r="A547" s="4" t="s">
        <v>294</v>
      </c>
      <c r="B547" s="4" t="s">
        <v>295</v>
      </c>
    </row>
    <row r="548" spans="1:2" ht="12.75">
      <c r="A548" s="4" t="s">
        <v>296</v>
      </c>
      <c r="B548" s="4" t="s">
        <v>297</v>
      </c>
    </row>
    <row r="549" spans="1:2" ht="12.75">
      <c r="A549" s="4" t="s">
        <v>298</v>
      </c>
      <c r="B549" s="4" t="s">
        <v>299</v>
      </c>
    </row>
    <row r="550" spans="1:2" ht="12.75">
      <c r="A550" s="4" t="s">
        <v>300</v>
      </c>
      <c r="B550" s="4" t="s">
        <v>301</v>
      </c>
    </row>
    <row r="551" spans="1:2" ht="12.75">
      <c r="A551" s="4" t="s">
        <v>302</v>
      </c>
      <c r="B551" s="4" t="s">
        <v>303</v>
      </c>
    </row>
    <row r="552" spans="1:2" ht="12.75">
      <c r="A552" s="4" t="s">
        <v>304</v>
      </c>
      <c r="B552" s="4" t="s">
        <v>305</v>
      </c>
    </row>
    <row r="553" spans="1:2" ht="12.75">
      <c r="A553" s="4" t="s">
        <v>306</v>
      </c>
      <c r="B553" s="4" t="s">
        <v>307</v>
      </c>
    </row>
    <row r="554" spans="1:2" ht="12.75">
      <c r="A554" s="4" t="s">
        <v>308</v>
      </c>
      <c r="B554" s="4" t="s">
        <v>309</v>
      </c>
    </row>
    <row r="555" spans="1:2" ht="12.75">
      <c r="A555" s="4" t="s">
        <v>310</v>
      </c>
      <c r="B555" s="4" t="s">
        <v>311</v>
      </c>
    </row>
    <row r="556" spans="1:2" ht="12.75">
      <c r="A556" s="4" t="s">
        <v>312</v>
      </c>
      <c r="B556" s="4" t="s">
        <v>313</v>
      </c>
    </row>
    <row r="557" spans="1:2" ht="12.75">
      <c r="A557" s="4" t="s">
        <v>314</v>
      </c>
      <c r="B557" s="4" t="s">
        <v>315</v>
      </c>
    </row>
    <row r="558" spans="1:2" ht="12.75">
      <c r="A558" s="4" t="s">
        <v>316</v>
      </c>
      <c r="B558" s="4" t="s">
        <v>317</v>
      </c>
    </row>
    <row r="559" spans="1:2" ht="12.75">
      <c r="A559" s="4" t="s">
        <v>318</v>
      </c>
      <c r="B559" s="4" t="s">
        <v>319</v>
      </c>
    </row>
    <row r="560" spans="1:2" ht="12.75">
      <c r="A560" s="4" t="s">
        <v>320</v>
      </c>
      <c r="B560" s="4" t="s">
        <v>321</v>
      </c>
    </row>
    <row r="561" spans="1:2" ht="12.75">
      <c r="A561" s="4" t="s">
        <v>322</v>
      </c>
      <c r="B561" s="4" t="s">
        <v>323</v>
      </c>
    </row>
    <row r="562" spans="1:2" ht="12.75">
      <c r="A562" s="4" t="s">
        <v>324</v>
      </c>
      <c r="B562" s="4" t="s">
        <v>325</v>
      </c>
    </row>
    <row r="563" spans="1:2" ht="12.75">
      <c r="A563" s="4" t="s">
        <v>326</v>
      </c>
      <c r="B563" s="4" t="s">
        <v>327</v>
      </c>
    </row>
    <row r="564" spans="1:2" ht="12.75">
      <c r="A564" s="4" t="s">
        <v>328</v>
      </c>
      <c r="B564" s="4" t="s">
        <v>329</v>
      </c>
    </row>
    <row r="565" spans="1:2" ht="12.75">
      <c r="A565" s="4" t="s">
        <v>330</v>
      </c>
      <c r="B565" s="4" t="s">
        <v>331</v>
      </c>
    </row>
    <row r="566" spans="1:2" ht="12.75">
      <c r="A566" s="4" t="s">
        <v>332</v>
      </c>
      <c r="B566" s="4" t="s">
        <v>333</v>
      </c>
    </row>
    <row r="567" spans="1:2" ht="12.75">
      <c r="A567" s="4" t="s">
        <v>334</v>
      </c>
      <c r="B567" s="4" t="s">
        <v>335</v>
      </c>
    </row>
    <row r="568" spans="1:2" ht="12.75">
      <c r="A568" s="4" t="s">
        <v>336</v>
      </c>
      <c r="B568" s="4" t="s">
        <v>337</v>
      </c>
    </row>
    <row r="569" spans="1:2" ht="12.75">
      <c r="A569" s="4" t="s">
        <v>338</v>
      </c>
      <c r="B569" s="4" t="s">
        <v>339</v>
      </c>
    </row>
    <row r="570" spans="1:2" ht="12.75">
      <c r="A570" s="4" t="s">
        <v>340</v>
      </c>
      <c r="B570" s="4" t="s">
        <v>341</v>
      </c>
    </row>
    <row r="571" spans="1:2" ht="12.75">
      <c r="A571" s="4" t="s">
        <v>342</v>
      </c>
      <c r="B571" s="4" t="s">
        <v>343</v>
      </c>
    </row>
    <row r="572" spans="1:2" ht="12.75">
      <c r="A572" s="4" t="s">
        <v>344</v>
      </c>
      <c r="B572" s="4" t="s">
        <v>345</v>
      </c>
    </row>
    <row r="573" spans="1:2" ht="12.75">
      <c r="A573" s="4" t="s">
        <v>346</v>
      </c>
      <c r="B573" s="4" t="s">
        <v>347</v>
      </c>
    </row>
    <row r="574" spans="1:2" ht="12.75">
      <c r="A574" s="4" t="s">
        <v>348</v>
      </c>
      <c r="B574" s="4" t="s">
        <v>349</v>
      </c>
    </row>
    <row r="575" spans="1:2" ht="12.75">
      <c r="A575" s="4" t="s">
        <v>350</v>
      </c>
      <c r="B575" s="4" t="s">
        <v>351</v>
      </c>
    </row>
    <row r="576" spans="1:2" ht="12.75">
      <c r="A576" s="4" t="s">
        <v>352</v>
      </c>
      <c r="B576" s="4" t="s">
        <v>353</v>
      </c>
    </row>
    <row r="577" spans="1:2" ht="12.75">
      <c r="A577" s="4" t="s">
        <v>354</v>
      </c>
      <c r="B577" s="4" t="s">
        <v>355</v>
      </c>
    </row>
    <row r="578" spans="1:2" ht="12.75">
      <c r="A578" s="4" t="s">
        <v>356</v>
      </c>
      <c r="B578" s="4" t="s">
        <v>357</v>
      </c>
    </row>
    <row r="579" spans="1:2" ht="12.75">
      <c r="A579" s="4" t="s">
        <v>358</v>
      </c>
      <c r="B579" s="4" t="s">
        <v>359</v>
      </c>
    </row>
    <row r="580" spans="1:2" ht="12.75">
      <c r="A580" s="4" t="s">
        <v>360</v>
      </c>
      <c r="B580" s="4" t="s">
        <v>361</v>
      </c>
    </row>
    <row r="581" spans="1:2" ht="12.75">
      <c r="A581" s="4" t="s">
        <v>362</v>
      </c>
      <c r="B581" s="4" t="s">
        <v>363</v>
      </c>
    </row>
    <row r="582" spans="1:2" ht="12.75">
      <c r="A582" s="4" t="s">
        <v>364</v>
      </c>
      <c r="B582" s="4" t="s">
        <v>365</v>
      </c>
    </row>
    <row r="583" spans="1:2" ht="12.75">
      <c r="A583" s="4" t="s">
        <v>366</v>
      </c>
      <c r="B583" s="4" t="s">
        <v>367</v>
      </c>
    </row>
    <row r="584" spans="1:2" ht="12.75">
      <c r="A584" s="4" t="s">
        <v>368</v>
      </c>
      <c r="B584" s="4" t="s">
        <v>369</v>
      </c>
    </row>
    <row r="585" spans="1:2" ht="12.75">
      <c r="A585" s="4" t="s">
        <v>370</v>
      </c>
      <c r="B585" s="4" t="s">
        <v>371</v>
      </c>
    </row>
    <row r="586" spans="1:2" ht="12.75">
      <c r="A586" s="4" t="s">
        <v>372</v>
      </c>
      <c r="B586" s="4" t="s">
        <v>373</v>
      </c>
    </row>
    <row r="587" spans="1:2" ht="12.75">
      <c r="A587" s="4" t="s">
        <v>374</v>
      </c>
      <c r="B587" s="4" t="s">
        <v>375</v>
      </c>
    </row>
    <row r="588" spans="1:2" ht="12.75">
      <c r="A588" s="4" t="s">
        <v>376</v>
      </c>
      <c r="B588" s="4" t="s">
        <v>377</v>
      </c>
    </row>
    <row r="589" spans="1:2" ht="12.75">
      <c r="A589" s="4" t="s">
        <v>378</v>
      </c>
      <c r="B589" s="4" t="s">
        <v>379</v>
      </c>
    </row>
    <row r="590" spans="1:2" ht="12.75">
      <c r="A590" s="4" t="s">
        <v>380</v>
      </c>
      <c r="B590" s="4" t="s">
        <v>381</v>
      </c>
    </row>
    <row r="591" spans="1:2" ht="12.75">
      <c r="A591" s="4" t="s">
        <v>382</v>
      </c>
      <c r="B591" s="4" t="s">
        <v>383</v>
      </c>
    </row>
    <row r="592" spans="1:2" ht="12.75">
      <c r="A592" s="4" t="s">
        <v>384</v>
      </c>
      <c r="B592" s="4" t="s">
        <v>385</v>
      </c>
    </row>
    <row r="593" spans="1:2" ht="12.75">
      <c r="A593" s="4" t="s">
        <v>386</v>
      </c>
      <c r="B593" s="4" t="s">
        <v>387</v>
      </c>
    </row>
    <row r="594" spans="1:2" ht="12.75">
      <c r="A594" s="4" t="s">
        <v>388</v>
      </c>
      <c r="B594" s="4" t="s">
        <v>389</v>
      </c>
    </row>
    <row r="595" spans="1:2" ht="12.75">
      <c r="A595" s="4" t="s">
        <v>390</v>
      </c>
      <c r="B595" s="4" t="s">
        <v>391</v>
      </c>
    </row>
    <row r="596" spans="1:2" ht="12.75">
      <c r="A596" s="4" t="s">
        <v>392</v>
      </c>
      <c r="B596" s="4" t="s">
        <v>393</v>
      </c>
    </row>
    <row r="597" spans="1:2" ht="12.75">
      <c r="A597" s="4" t="s">
        <v>394</v>
      </c>
      <c r="B597" s="4" t="s">
        <v>395</v>
      </c>
    </row>
    <row r="598" spans="1:2" ht="12.75">
      <c r="A598" s="4" t="s">
        <v>396</v>
      </c>
      <c r="B598" s="4" t="s">
        <v>397</v>
      </c>
    </row>
    <row r="599" spans="1:2" ht="12.75">
      <c r="A599" s="4" t="s">
        <v>398</v>
      </c>
      <c r="B599" s="4" t="s">
        <v>399</v>
      </c>
    </row>
    <row r="600" spans="1:2" ht="12.75">
      <c r="A600" s="4" t="s">
        <v>400</v>
      </c>
      <c r="B600" s="4" t="s">
        <v>401</v>
      </c>
    </row>
    <row r="601" spans="1:2" ht="12.75">
      <c r="A601" s="4" t="s">
        <v>402</v>
      </c>
      <c r="B601" s="4" t="s">
        <v>403</v>
      </c>
    </row>
    <row r="602" spans="1:2" ht="12.75">
      <c r="A602" s="4" t="s">
        <v>404</v>
      </c>
      <c r="B602" s="4" t="s">
        <v>405</v>
      </c>
    </row>
    <row r="603" spans="1:2" ht="12.75">
      <c r="A603" s="4" t="s">
        <v>406</v>
      </c>
      <c r="B603" s="4" t="s">
        <v>407</v>
      </c>
    </row>
    <row r="604" spans="1:2" ht="12.75">
      <c r="A604" s="4" t="s">
        <v>408</v>
      </c>
      <c r="B604" s="4" t="s">
        <v>409</v>
      </c>
    </row>
    <row r="605" spans="1:2" ht="12.75">
      <c r="A605" s="4" t="s">
        <v>410</v>
      </c>
      <c r="B605" s="4" t="s">
        <v>411</v>
      </c>
    </row>
    <row r="606" spans="1:2" ht="12.75">
      <c r="A606" s="4" t="s">
        <v>412</v>
      </c>
      <c r="B606" s="4" t="s">
        <v>413</v>
      </c>
    </row>
    <row r="607" spans="1:2" ht="12.75">
      <c r="A607" s="4" t="s">
        <v>414</v>
      </c>
      <c r="B607" s="4" t="s">
        <v>415</v>
      </c>
    </row>
    <row r="608" spans="1:2" ht="12.75">
      <c r="A608" s="4" t="s">
        <v>416</v>
      </c>
      <c r="B608" s="4" t="s">
        <v>417</v>
      </c>
    </row>
    <row r="609" spans="1:2" ht="12.75">
      <c r="A609" s="4" t="s">
        <v>418</v>
      </c>
      <c r="B609" s="4" t="s">
        <v>419</v>
      </c>
    </row>
    <row r="610" spans="1:2" ht="12.75">
      <c r="A610" s="4" t="s">
        <v>420</v>
      </c>
      <c r="B610" s="4" t="s">
        <v>421</v>
      </c>
    </row>
    <row r="611" spans="1:2" ht="12.75">
      <c r="A611" s="4" t="s">
        <v>422</v>
      </c>
      <c r="B611" s="4" t="s">
        <v>2663</v>
      </c>
    </row>
    <row r="612" spans="1:2" ht="12.75">
      <c r="A612" s="4" t="s">
        <v>2664</v>
      </c>
      <c r="B612" s="4" t="s">
        <v>2665</v>
      </c>
    </row>
    <row r="613" spans="1:2" ht="12.75">
      <c r="A613" s="4" t="s">
        <v>2666</v>
      </c>
      <c r="B613" s="4" t="s">
        <v>2667</v>
      </c>
    </row>
    <row r="614" spans="1:2" ht="12.75">
      <c r="A614" s="4" t="s">
        <v>2668</v>
      </c>
      <c r="B614" s="4" t="s">
        <v>2669</v>
      </c>
    </row>
    <row r="615" spans="1:2" ht="12.75">
      <c r="A615" s="4" t="s">
        <v>2670</v>
      </c>
      <c r="B615" s="4" t="s">
        <v>2671</v>
      </c>
    </row>
    <row r="616" spans="1:2" ht="12.75">
      <c r="A616" s="4" t="s">
        <v>2672</v>
      </c>
      <c r="B616" s="4" t="s">
        <v>2673</v>
      </c>
    </row>
    <row r="617" spans="1:2" ht="12.75">
      <c r="A617" s="4" t="s">
        <v>2674</v>
      </c>
      <c r="B617" s="4" t="s">
        <v>2675</v>
      </c>
    </row>
    <row r="618" spans="1:2" ht="12.75">
      <c r="A618" s="4" t="s">
        <v>2676</v>
      </c>
      <c r="B618" s="4" t="s">
        <v>2677</v>
      </c>
    </row>
    <row r="619" spans="1:2" ht="12.75">
      <c r="A619" s="4" t="s">
        <v>2678</v>
      </c>
      <c r="B619" s="4" t="s">
        <v>2679</v>
      </c>
    </row>
    <row r="620" spans="1:2" ht="12.75">
      <c r="A620" s="4" t="s">
        <v>2680</v>
      </c>
      <c r="B620" s="4" t="s">
        <v>2681</v>
      </c>
    </row>
    <row r="621" spans="1:2" ht="12.75">
      <c r="A621" s="4" t="s">
        <v>2682</v>
      </c>
      <c r="B621" s="4" t="s">
        <v>2683</v>
      </c>
    </row>
    <row r="622" spans="1:2" ht="12.75">
      <c r="A622" s="4" t="s">
        <v>2684</v>
      </c>
      <c r="B622" s="4" t="s">
        <v>2685</v>
      </c>
    </row>
    <row r="623" spans="1:2" ht="12.75">
      <c r="A623" s="4" t="s">
        <v>2686</v>
      </c>
      <c r="B623" s="4" t="s">
        <v>2687</v>
      </c>
    </row>
    <row r="624" spans="1:2" ht="12.75">
      <c r="A624" s="4" t="s">
        <v>2688</v>
      </c>
      <c r="B624" s="4" t="s">
        <v>2689</v>
      </c>
    </row>
    <row r="625" spans="1:2" ht="12.75">
      <c r="A625" s="4" t="s">
        <v>2690</v>
      </c>
      <c r="B625" s="4" t="s">
        <v>2691</v>
      </c>
    </row>
    <row r="626" spans="1:2" ht="12.75">
      <c r="A626" s="4" t="s">
        <v>2692</v>
      </c>
      <c r="B626" s="4" t="s">
        <v>2693</v>
      </c>
    </row>
    <row r="627" spans="1:2" ht="12.75">
      <c r="A627" s="4" t="s">
        <v>2694</v>
      </c>
      <c r="B627" s="4" t="s">
        <v>2695</v>
      </c>
    </row>
    <row r="628" spans="1:2" ht="12.75">
      <c r="A628" s="4" t="s">
        <v>2696</v>
      </c>
      <c r="B628" s="4" t="s">
        <v>2697</v>
      </c>
    </row>
    <row r="629" spans="1:2" ht="12.75">
      <c r="A629" s="4" t="s">
        <v>2698</v>
      </c>
      <c r="B629" s="4" t="s">
        <v>2699</v>
      </c>
    </row>
    <row r="630" spans="1:2" ht="12.75">
      <c r="A630" s="4" t="s">
        <v>2700</v>
      </c>
      <c r="B630" s="4" t="s">
        <v>2701</v>
      </c>
    </row>
    <row r="631" spans="1:2" ht="12.75">
      <c r="A631" s="4" t="s">
        <v>2702</v>
      </c>
      <c r="B631" s="4" t="s">
        <v>2703</v>
      </c>
    </row>
    <row r="632" spans="1:2" ht="12.75">
      <c r="A632" s="4" t="s">
        <v>2704</v>
      </c>
      <c r="B632" s="4" t="s">
        <v>2705</v>
      </c>
    </row>
    <row r="633" spans="1:2" ht="12.75">
      <c r="A633" s="4" t="s">
        <v>2706</v>
      </c>
      <c r="B633" s="4" t="s">
        <v>2707</v>
      </c>
    </row>
    <row r="634" spans="1:2" ht="12.75">
      <c r="A634" s="4" t="s">
        <v>2708</v>
      </c>
      <c r="B634" s="4" t="s">
        <v>2709</v>
      </c>
    </row>
    <row r="635" spans="1:2" ht="12.75">
      <c r="A635" s="4" t="s">
        <v>2710</v>
      </c>
      <c r="B635" s="4" t="s">
        <v>2711</v>
      </c>
    </row>
    <row r="636" spans="1:2" ht="12.75">
      <c r="A636" s="4" t="s">
        <v>2712</v>
      </c>
      <c r="B636" s="4" t="s">
        <v>2713</v>
      </c>
    </row>
    <row r="637" spans="1:2" ht="12.75">
      <c r="A637" s="4" t="s">
        <v>2714</v>
      </c>
      <c r="B637" s="4" t="s">
        <v>2715</v>
      </c>
    </row>
    <row r="638" spans="1:2" ht="12.75">
      <c r="A638" s="4" t="s">
        <v>2716</v>
      </c>
      <c r="B638" s="4" t="s">
        <v>2717</v>
      </c>
    </row>
    <row r="639" spans="1:2" ht="12.75">
      <c r="A639" s="4" t="s">
        <v>2718</v>
      </c>
      <c r="B639" s="4" t="s">
        <v>2719</v>
      </c>
    </row>
    <row r="640" spans="1:2" ht="12.75">
      <c r="A640" s="4" t="s">
        <v>2720</v>
      </c>
      <c r="B640" s="4" t="s">
        <v>2721</v>
      </c>
    </row>
    <row r="641" spans="1:2" ht="12.75">
      <c r="A641" s="4" t="s">
        <v>2722</v>
      </c>
      <c r="B641" s="4" t="s">
        <v>2723</v>
      </c>
    </row>
    <row r="642" spans="1:2" ht="12.75">
      <c r="A642" s="4" t="s">
        <v>2724</v>
      </c>
      <c r="B642" s="4" t="s">
        <v>2725</v>
      </c>
    </row>
    <row r="643" spans="1:2" ht="12.75">
      <c r="A643" s="4" t="s">
        <v>2726</v>
      </c>
      <c r="B643" s="4" t="s">
        <v>2727</v>
      </c>
    </row>
    <row r="644" spans="1:2" ht="12.75">
      <c r="A644" s="4" t="s">
        <v>2728</v>
      </c>
      <c r="B644" s="4" t="s">
        <v>2729</v>
      </c>
    </row>
    <row r="645" spans="1:2" ht="12.75">
      <c r="A645" s="4" t="s">
        <v>2730</v>
      </c>
      <c r="B645" s="4" t="s">
        <v>2731</v>
      </c>
    </row>
    <row r="646" spans="1:2" ht="12.75">
      <c r="A646" s="4" t="s">
        <v>2732</v>
      </c>
      <c r="B646" s="4" t="s">
        <v>2733</v>
      </c>
    </row>
    <row r="647" spans="1:2" ht="12.75">
      <c r="A647" s="4" t="s">
        <v>2734</v>
      </c>
      <c r="B647" s="4" t="s">
        <v>2735</v>
      </c>
    </row>
    <row r="648" spans="1:2" ht="12.75">
      <c r="A648" s="4" t="s">
        <v>2736</v>
      </c>
      <c r="B648" s="4" t="s">
        <v>2737</v>
      </c>
    </row>
    <row r="649" spans="1:2" ht="12.75">
      <c r="A649" s="4" t="s">
        <v>2738</v>
      </c>
      <c r="B649" s="4" t="s">
        <v>2739</v>
      </c>
    </row>
    <row r="650" spans="1:2" ht="12.75">
      <c r="A650" s="4" t="s">
        <v>2740</v>
      </c>
      <c r="B650" s="4" t="s">
        <v>2741</v>
      </c>
    </row>
    <row r="651" spans="1:2" ht="12.75">
      <c r="A651" s="4" t="s">
        <v>2742</v>
      </c>
      <c r="B651" s="4" t="s">
        <v>2743</v>
      </c>
    </row>
    <row r="652" spans="1:2" ht="12.75">
      <c r="A652" s="4" t="s">
        <v>2744</v>
      </c>
      <c r="B652" s="4" t="s">
        <v>2745</v>
      </c>
    </row>
    <row r="653" spans="1:2" ht="12.75">
      <c r="A653" s="4" t="s">
        <v>2746</v>
      </c>
      <c r="B653" s="4" t="s">
        <v>2747</v>
      </c>
    </row>
    <row r="654" spans="1:2" ht="12.75">
      <c r="A654" s="4" t="s">
        <v>2748</v>
      </c>
      <c r="B654" s="4" t="s">
        <v>2749</v>
      </c>
    </row>
    <row r="655" spans="1:2" ht="12.75">
      <c r="A655" s="4" t="s">
        <v>2750</v>
      </c>
      <c r="B655" s="4" t="s">
        <v>2751</v>
      </c>
    </row>
    <row r="656" spans="1:2" ht="12.75">
      <c r="A656" s="4" t="s">
        <v>2752</v>
      </c>
      <c r="B656" s="4" t="s">
        <v>2753</v>
      </c>
    </row>
    <row r="657" spans="1:2" ht="12.75">
      <c r="A657" s="4" t="s">
        <v>2754</v>
      </c>
      <c r="B657" s="4" t="s">
        <v>2755</v>
      </c>
    </row>
    <row r="658" spans="1:2" ht="12.75">
      <c r="A658" s="4" t="s">
        <v>2756</v>
      </c>
      <c r="B658" s="4" t="s">
        <v>2757</v>
      </c>
    </row>
    <row r="659" spans="1:2" ht="12.75">
      <c r="A659" s="4" t="s">
        <v>2758</v>
      </c>
      <c r="B659" s="4" t="s">
        <v>4756</v>
      </c>
    </row>
    <row r="660" spans="1:2" ht="12.75">
      <c r="A660" s="4" t="s">
        <v>4757</v>
      </c>
      <c r="B660" s="4" t="s">
        <v>4758</v>
      </c>
    </row>
    <row r="661" spans="1:2" ht="12.75">
      <c r="A661" s="4" t="s">
        <v>4759</v>
      </c>
      <c r="B661" s="4" t="s">
        <v>4760</v>
      </c>
    </row>
    <row r="662" spans="1:2" ht="12.75">
      <c r="A662" s="4" t="s">
        <v>4761</v>
      </c>
      <c r="B662" s="4" t="s">
        <v>4762</v>
      </c>
    </row>
    <row r="663" spans="1:2" ht="12.75">
      <c r="A663" s="4" t="s">
        <v>4763</v>
      </c>
      <c r="B663" s="4" t="s">
        <v>1370</v>
      </c>
    </row>
    <row r="664" spans="1:2" ht="12.75">
      <c r="A664" s="4" t="s">
        <v>1371</v>
      </c>
      <c r="B664" s="4" t="s">
        <v>1372</v>
      </c>
    </row>
    <row r="665" spans="1:2" ht="12.75">
      <c r="A665" s="4" t="s">
        <v>1373</v>
      </c>
      <c r="B665" s="4" t="s">
        <v>1374</v>
      </c>
    </row>
    <row r="666" spans="1:2" ht="12.75">
      <c r="A666" s="4" t="s">
        <v>1375</v>
      </c>
      <c r="B666" s="4" t="s">
        <v>1376</v>
      </c>
    </row>
    <row r="667" spans="1:2" ht="12.75">
      <c r="A667" s="4" t="s">
        <v>1377</v>
      </c>
      <c r="B667" s="4" t="s">
        <v>1378</v>
      </c>
    </row>
    <row r="668" spans="1:2" ht="12.75">
      <c r="A668" s="4" t="s">
        <v>1379</v>
      </c>
      <c r="B668" s="4" t="s">
        <v>1380</v>
      </c>
    </row>
    <row r="669" spans="1:2" ht="12.75">
      <c r="A669" s="4" t="s">
        <v>1381</v>
      </c>
      <c r="B669" s="4" t="s">
        <v>1382</v>
      </c>
    </row>
    <row r="670" spans="1:2" ht="12.75">
      <c r="A670" s="4" t="s">
        <v>1383</v>
      </c>
      <c r="B670" s="4" t="s">
        <v>1384</v>
      </c>
    </row>
    <row r="671" spans="1:2" ht="12.75">
      <c r="A671" s="4" t="s">
        <v>1385</v>
      </c>
      <c r="B671" s="4" t="s">
        <v>1386</v>
      </c>
    </row>
    <row r="672" spans="1:2" ht="12.75">
      <c r="A672" s="4" t="s">
        <v>1387</v>
      </c>
      <c r="B672" s="4" t="s">
        <v>1388</v>
      </c>
    </row>
    <row r="673" spans="1:2" ht="12.75">
      <c r="A673" s="4" t="s">
        <v>1389</v>
      </c>
      <c r="B673" s="4" t="s">
        <v>1390</v>
      </c>
    </row>
    <row r="674" spans="1:2" ht="12.75">
      <c r="A674" s="4" t="s">
        <v>1391</v>
      </c>
      <c r="B674" s="4" t="s">
        <v>1392</v>
      </c>
    </row>
    <row r="675" spans="1:2" ht="12.75">
      <c r="A675" s="4" t="s">
        <v>1393</v>
      </c>
      <c r="B675" s="4" t="s">
        <v>1394</v>
      </c>
    </row>
    <row r="676" spans="1:2" ht="12.75">
      <c r="A676" s="4" t="s">
        <v>1395</v>
      </c>
      <c r="B676" s="4" t="s">
        <v>1396</v>
      </c>
    </row>
    <row r="677" spans="1:2" ht="12.75">
      <c r="A677" s="4" t="s">
        <v>1397</v>
      </c>
      <c r="B677" s="4" t="s">
        <v>1398</v>
      </c>
    </row>
    <row r="678" spans="1:2" ht="12.75">
      <c r="A678" s="4" t="s">
        <v>1399</v>
      </c>
      <c r="B678" s="4" t="s">
        <v>1400</v>
      </c>
    </row>
    <row r="679" spans="1:2" ht="12.75">
      <c r="A679" s="4" t="s">
        <v>1401</v>
      </c>
      <c r="B679" s="4" t="s">
        <v>1402</v>
      </c>
    </row>
    <row r="680" spans="1:2" ht="12.75">
      <c r="A680" s="4" t="s">
        <v>1403</v>
      </c>
      <c r="B680" s="4" t="s">
        <v>1404</v>
      </c>
    </row>
    <row r="681" spans="1:2" ht="12.75">
      <c r="A681" s="4" t="s">
        <v>1405</v>
      </c>
      <c r="B681" s="4" t="s">
        <v>1406</v>
      </c>
    </row>
    <row r="682" spans="1:2" ht="12.75">
      <c r="A682" s="4" t="s">
        <v>1407</v>
      </c>
      <c r="B682" s="4" t="s">
        <v>1408</v>
      </c>
    </row>
    <row r="683" spans="1:2" ht="12.75">
      <c r="A683" s="4" t="s">
        <v>1409</v>
      </c>
      <c r="B683" s="4" t="s">
        <v>1410</v>
      </c>
    </row>
    <row r="684" spans="1:2" ht="12.75">
      <c r="A684" s="4" t="s">
        <v>1411</v>
      </c>
      <c r="B684" s="4" t="s">
        <v>1412</v>
      </c>
    </row>
    <row r="685" spans="1:2" ht="12.75">
      <c r="A685" s="4" t="s">
        <v>1413</v>
      </c>
      <c r="B685" s="4" t="s">
        <v>1414</v>
      </c>
    </row>
    <row r="686" spans="1:2" ht="12.75">
      <c r="A686" s="4" t="s">
        <v>1415</v>
      </c>
      <c r="B686" s="4" t="s">
        <v>1416</v>
      </c>
    </row>
    <row r="687" spans="1:2" ht="12.75">
      <c r="A687" s="4" t="s">
        <v>1417</v>
      </c>
      <c r="B687" s="4" t="s">
        <v>1418</v>
      </c>
    </row>
    <row r="688" spans="1:2" ht="12.75">
      <c r="A688" s="4" t="s">
        <v>1419</v>
      </c>
      <c r="B688" s="4" t="s">
        <v>1420</v>
      </c>
    </row>
    <row r="689" spans="1:2" ht="12.75">
      <c r="A689" s="4" t="s">
        <v>1421</v>
      </c>
      <c r="B689" s="4" t="s">
        <v>1422</v>
      </c>
    </row>
    <row r="690" spans="1:2" ht="12.75">
      <c r="A690" s="4" t="s">
        <v>1423</v>
      </c>
      <c r="B690" s="4" t="s">
        <v>1424</v>
      </c>
    </row>
    <row r="691" spans="1:2" ht="12.75">
      <c r="A691" s="4" t="s">
        <v>1425</v>
      </c>
      <c r="B691" s="4" t="s">
        <v>1426</v>
      </c>
    </row>
    <row r="692" spans="1:2" ht="12.75">
      <c r="A692" s="4" t="s">
        <v>1427</v>
      </c>
      <c r="B692" s="4" t="s">
        <v>1428</v>
      </c>
    </row>
    <row r="693" spans="1:2" ht="12.75">
      <c r="A693" s="4" t="s">
        <v>1429</v>
      </c>
      <c r="B693" s="4" t="s">
        <v>1430</v>
      </c>
    </row>
    <row r="694" spans="1:2" ht="12.75">
      <c r="A694" s="4" t="s">
        <v>1431</v>
      </c>
      <c r="B694" s="4" t="s">
        <v>1432</v>
      </c>
    </row>
    <row r="695" spans="1:2" ht="12.75">
      <c r="A695" s="4" t="s">
        <v>1433</v>
      </c>
      <c r="B695" s="4" t="s">
        <v>1434</v>
      </c>
    </row>
    <row r="696" spans="1:2" ht="12.75">
      <c r="A696" s="4" t="s">
        <v>1435</v>
      </c>
      <c r="B696" s="4" t="s">
        <v>1436</v>
      </c>
    </row>
    <row r="697" spans="1:2" ht="12.75">
      <c r="A697" s="4" t="s">
        <v>1437</v>
      </c>
      <c r="B697" s="4" t="s">
        <v>1438</v>
      </c>
    </row>
    <row r="698" spans="1:2" ht="12.75">
      <c r="A698" s="4" t="s">
        <v>1439</v>
      </c>
      <c r="B698" s="4" t="s">
        <v>1440</v>
      </c>
    </row>
    <row r="699" spans="1:2" ht="12.75">
      <c r="A699" s="4" t="s">
        <v>1441</v>
      </c>
      <c r="B699" s="4" t="s">
        <v>1442</v>
      </c>
    </row>
    <row r="700" spans="1:2" ht="12.75">
      <c r="A700" s="4" t="s">
        <v>1443</v>
      </c>
      <c r="B700" s="4" t="s">
        <v>1444</v>
      </c>
    </row>
    <row r="701" spans="1:2" ht="12.75">
      <c r="A701" s="4" t="s">
        <v>1445</v>
      </c>
      <c r="B701" s="4" t="s">
        <v>1446</v>
      </c>
    </row>
    <row r="702" spans="1:2" ht="12.75">
      <c r="A702" s="4" t="s">
        <v>1447</v>
      </c>
      <c r="B702" s="4" t="s">
        <v>1448</v>
      </c>
    </row>
    <row r="703" spans="1:2" ht="12.75">
      <c r="A703" s="4" t="s">
        <v>1449</v>
      </c>
      <c r="B703" s="4" t="s">
        <v>1450</v>
      </c>
    </row>
    <row r="704" spans="1:2" ht="12.75">
      <c r="A704" s="4" t="s">
        <v>1451</v>
      </c>
      <c r="B704" s="4" t="s">
        <v>1452</v>
      </c>
    </row>
    <row r="705" spans="1:2" ht="12.75">
      <c r="A705" s="4" t="s">
        <v>1453</v>
      </c>
      <c r="B705" s="4" t="s">
        <v>1454</v>
      </c>
    </row>
    <row r="706" spans="1:2" ht="12.75">
      <c r="A706" s="4" t="s">
        <v>1455</v>
      </c>
      <c r="B706" s="4" t="s">
        <v>1456</v>
      </c>
    </row>
    <row r="707" spans="1:2" ht="12.75">
      <c r="A707" s="4" t="s">
        <v>1457</v>
      </c>
      <c r="B707" s="4" t="s">
        <v>1458</v>
      </c>
    </row>
    <row r="708" spans="1:2" ht="12.75">
      <c r="A708" s="4" t="s">
        <v>1459</v>
      </c>
      <c r="B708" s="4" t="s">
        <v>1460</v>
      </c>
    </row>
    <row r="709" spans="1:2" ht="12.75">
      <c r="A709" s="4" t="s">
        <v>1461</v>
      </c>
      <c r="B709" s="4" t="s">
        <v>1462</v>
      </c>
    </row>
    <row r="710" spans="1:2" ht="12.75">
      <c r="A710" s="4" t="s">
        <v>1463</v>
      </c>
      <c r="B710" s="4" t="s">
        <v>1464</v>
      </c>
    </row>
    <row r="711" spans="1:2" ht="12.75">
      <c r="A711" s="4" t="s">
        <v>1465</v>
      </c>
      <c r="B711" s="4" t="s">
        <v>1466</v>
      </c>
    </row>
    <row r="712" spans="1:2" ht="12.75">
      <c r="A712" s="4" t="s">
        <v>1467</v>
      </c>
      <c r="B712" s="4" t="s">
        <v>1468</v>
      </c>
    </row>
    <row r="713" spans="1:2" ht="12.75">
      <c r="A713" s="4" t="s">
        <v>1469</v>
      </c>
      <c r="B713" s="4" t="s">
        <v>1470</v>
      </c>
    </row>
    <row r="714" spans="1:2" ht="12.75">
      <c r="A714" s="4" t="s">
        <v>1471</v>
      </c>
      <c r="B714" s="4" t="s">
        <v>1472</v>
      </c>
    </row>
    <row r="715" spans="1:2" ht="12.75">
      <c r="A715" s="4" t="s">
        <v>1473</v>
      </c>
      <c r="B715" s="4" t="s">
        <v>1474</v>
      </c>
    </row>
    <row r="716" spans="1:2" ht="12.75">
      <c r="A716" s="4" t="s">
        <v>1475</v>
      </c>
      <c r="B716" s="4" t="s">
        <v>1476</v>
      </c>
    </row>
    <row r="717" spans="1:2" ht="12.75">
      <c r="A717" s="4" t="s">
        <v>1477</v>
      </c>
      <c r="B717" s="4" t="s">
        <v>1478</v>
      </c>
    </row>
    <row r="718" spans="1:2" ht="12.75">
      <c r="A718" s="4" t="s">
        <v>1479</v>
      </c>
      <c r="B718" s="4" t="s">
        <v>1480</v>
      </c>
    </row>
    <row r="719" spans="1:2" ht="12.75">
      <c r="A719" s="4" t="s">
        <v>1481</v>
      </c>
      <c r="B719" s="4" t="s">
        <v>1482</v>
      </c>
    </row>
    <row r="720" spans="1:2" ht="12.75">
      <c r="A720" s="4" t="s">
        <v>1483</v>
      </c>
      <c r="B720" s="4" t="s">
        <v>1484</v>
      </c>
    </row>
    <row r="721" spans="1:2" ht="12.75">
      <c r="A721" s="4" t="s">
        <v>1485</v>
      </c>
      <c r="B721" s="4" t="s">
        <v>1486</v>
      </c>
    </row>
    <row r="722" spans="1:2" ht="12.75">
      <c r="A722" s="4" t="s">
        <v>1487</v>
      </c>
      <c r="B722" s="4" t="s">
        <v>1488</v>
      </c>
    </row>
    <row r="723" spans="1:2" ht="12.75">
      <c r="A723" s="4" t="s">
        <v>1489</v>
      </c>
      <c r="B723" s="4" t="s">
        <v>1490</v>
      </c>
    </row>
    <row r="724" spans="1:2" ht="12.75">
      <c r="A724" s="4" t="s">
        <v>1491</v>
      </c>
      <c r="B724" s="4" t="s">
        <v>1492</v>
      </c>
    </row>
    <row r="725" spans="1:2" ht="12.75">
      <c r="A725" s="4" t="s">
        <v>5098</v>
      </c>
      <c r="B725" s="4" t="s">
        <v>5099</v>
      </c>
    </row>
    <row r="726" spans="1:2" ht="12.75">
      <c r="A726" s="4" t="s">
        <v>5100</v>
      </c>
      <c r="B726" s="4" t="s">
        <v>5101</v>
      </c>
    </row>
    <row r="727" spans="1:2" ht="12.75">
      <c r="A727" s="4" t="s">
        <v>5102</v>
      </c>
      <c r="B727" s="4" t="s">
        <v>5103</v>
      </c>
    </row>
    <row r="728" spans="1:2" ht="12.75">
      <c r="A728" s="4" t="s">
        <v>5104</v>
      </c>
      <c r="B728" s="4" t="s">
        <v>5105</v>
      </c>
    </row>
    <row r="729" spans="1:2" ht="12.75">
      <c r="A729" s="4" t="s">
        <v>5106</v>
      </c>
      <c r="B729" s="4" t="s">
        <v>5107</v>
      </c>
    </row>
    <row r="730" spans="1:2" ht="12.75">
      <c r="A730" s="4" t="s">
        <v>5108</v>
      </c>
      <c r="B730" s="4" t="s">
        <v>5109</v>
      </c>
    </row>
    <row r="731" spans="1:2" ht="12.75">
      <c r="A731" s="4" t="s">
        <v>5110</v>
      </c>
      <c r="B731" s="4" t="s">
        <v>5111</v>
      </c>
    </row>
    <row r="732" spans="1:2" ht="12.75">
      <c r="A732" s="4" t="s">
        <v>5112</v>
      </c>
      <c r="B732" s="4" t="s">
        <v>5113</v>
      </c>
    </row>
    <row r="733" spans="1:2" ht="12.75">
      <c r="A733" s="4" t="s">
        <v>5114</v>
      </c>
      <c r="B733" s="4" t="s">
        <v>5115</v>
      </c>
    </row>
    <row r="734" spans="1:2" ht="12.75">
      <c r="A734" s="4" t="s">
        <v>5116</v>
      </c>
      <c r="B734" s="4" t="s">
        <v>5117</v>
      </c>
    </row>
    <row r="735" spans="1:2" ht="12.75">
      <c r="A735" s="4" t="s">
        <v>5118</v>
      </c>
      <c r="B735" s="4" t="s">
        <v>5119</v>
      </c>
    </row>
    <row r="736" spans="1:2" ht="12.75">
      <c r="A736" s="4" t="s">
        <v>5120</v>
      </c>
      <c r="B736" s="4" t="s">
        <v>3820</v>
      </c>
    </row>
    <row r="737" spans="1:2" ht="12.75">
      <c r="A737" s="4" t="s">
        <v>3821</v>
      </c>
      <c r="B737" s="4" t="s">
        <v>3822</v>
      </c>
    </row>
    <row r="738" spans="1:2" ht="12.75">
      <c r="A738" s="4" t="s">
        <v>3823</v>
      </c>
      <c r="B738" s="4" t="s">
        <v>3824</v>
      </c>
    </row>
    <row r="739" spans="1:2" ht="12.75">
      <c r="A739" s="4" t="s">
        <v>3825</v>
      </c>
      <c r="B739" s="4" t="s">
        <v>3826</v>
      </c>
    </row>
    <row r="740" spans="1:2" ht="12.75">
      <c r="A740" s="4" t="s">
        <v>3827</v>
      </c>
      <c r="B740" s="4" t="s">
        <v>3828</v>
      </c>
    </row>
    <row r="741" spans="1:2" ht="12.75">
      <c r="A741" s="4" t="s">
        <v>3829</v>
      </c>
      <c r="B741" s="4" t="s">
        <v>3830</v>
      </c>
    </row>
    <row r="742" spans="1:2" ht="12.75">
      <c r="A742" s="4" t="s">
        <v>3831</v>
      </c>
      <c r="B742" s="4" t="s">
        <v>3832</v>
      </c>
    </row>
    <row r="743" spans="1:2" ht="12.75">
      <c r="A743" s="4" t="s">
        <v>3833</v>
      </c>
      <c r="B743" s="4" t="s">
        <v>3834</v>
      </c>
    </row>
    <row r="744" spans="1:2" ht="12.75">
      <c r="A744" s="4" t="s">
        <v>3835</v>
      </c>
      <c r="B744" s="4" t="s">
        <v>3836</v>
      </c>
    </row>
    <row r="745" spans="1:2" ht="12.75">
      <c r="A745" s="4" t="s">
        <v>3837</v>
      </c>
      <c r="B745" s="4" t="s">
        <v>3838</v>
      </c>
    </row>
    <row r="746" spans="1:2" ht="12.75">
      <c r="A746" s="4" t="s">
        <v>3839</v>
      </c>
      <c r="B746" s="4" t="s">
        <v>3840</v>
      </c>
    </row>
    <row r="747" spans="1:2" ht="12.75">
      <c r="A747" s="4" t="s">
        <v>3841</v>
      </c>
      <c r="B747" s="4" t="s">
        <v>3842</v>
      </c>
    </row>
    <row r="748" spans="1:2" ht="12.75">
      <c r="A748" s="4" t="s">
        <v>3843</v>
      </c>
      <c r="B748" s="4" t="s">
        <v>3844</v>
      </c>
    </row>
    <row r="749" spans="1:2" ht="12.75">
      <c r="A749" s="4" t="s">
        <v>3845</v>
      </c>
      <c r="B749" s="4" t="s">
        <v>3846</v>
      </c>
    </row>
    <row r="750" spans="1:2" ht="12.75">
      <c r="A750" s="4" t="s">
        <v>3847</v>
      </c>
      <c r="B750" s="4" t="s">
        <v>3848</v>
      </c>
    </row>
    <row r="751" spans="1:2" ht="12.75">
      <c r="A751" s="4" t="s">
        <v>3849</v>
      </c>
      <c r="B751" s="4" t="s">
        <v>3850</v>
      </c>
    </row>
    <row r="752" spans="1:2" ht="12.75">
      <c r="A752" s="4" t="s">
        <v>3851</v>
      </c>
      <c r="B752" s="4" t="s">
        <v>3852</v>
      </c>
    </row>
    <row r="753" spans="1:2" ht="12.75">
      <c r="A753" s="4" t="s">
        <v>3853</v>
      </c>
      <c r="B753" s="4" t="s">
        <v>3854</v>
      </c>
    </row>
    <row r="754" spans="1:2" ht="12.75">
      <c r="A754" s="4" t="s">
        <v>3855</v>
      </c>
      <c r="B754" s="4" t="s">
        <v>3856</v>
      </c>
    </row>
    <row r="755" spans="1:2" ht="12.75">
      <c r="A755" s="4" t="s">
        <v>3857</v>
      </c>
      <c r="B755" s="4" t="s">
        <v>3858</v>
      </c>
    </row>
    <row r="756" spans="1:2" ht="12.75">
      <c r="A756" s="4" t="s">
        <v>3859</v>
      </c>
      <c r="B756" s="4" t="s">
        <v>3860</v>
      </c>
    </row>
    <row r="757" spans="1:2" ht="12.75">
      <c r="A757" s="4" t="s">
        <v>3861</v>
      </c>
      <c r="B757" s="4" t="s">
        <v>3862</v>
      </c>
    </row>
    <row r="758" spans="1:2" ht="12.75">
      <c r="A758" s="4" t="s">
        <v>3863</v>
      </c>
      <c r="B758" s="4" t="s">
        <v>3864</v>
      </c>
    </row>
    <row r="759" spans="1:2" ht="12.75">
      <c r="A759" s="4" t="s">
        <v>3865</v>
      </c>
      <c r="B759" s="4" t="s">
        <v>3866</v>
      </c>
    </row>
    <row r="760" spans="1:2" ht="12.75">
      <c r="A760" s="4" t="s">
        <v>3867</v>
      </c>
      <c r="B760" s="4" t="s">
        <v>3868</v>
      </c>
    </row>
    <row r="761" spans="1:2" ht="12.75">
      <c r="A761" s="4" t="s">
        <v>3869</v>
      </c>
      <c r="B761" s="4" t="s">
        <v>3870</v>
      </c>
    </row>
    <row r="762" spans="1:2" ht="12.75">
      <c r="A762" s="4" t="s">
        <v>3871</v>
      </c>
      <c r="B762" s="4" t="s">
        <v>3872</v>
      </c>
    </row>
    <row r="763" spans="1:2" ht="12.75">
      <c r="A763" s="4" t="s">
        <v>3873</v>
      </c>
      <c r="B763" s="4" t="s">
        <v>3874</v>
      </c>
    </row>
    <row r="764" spans="1:2" ht="12.75">
      <c r="A764" s="4" t="s">
        <v>3875</v>
      </c>
      <c r="B764" s="4" t="s">
        <v>3876</v>
      </c>
    </row>
    <row r="765" spans="1:2" ht="12.75">
      <c r="A765" s="4" t="s">
        <v>3877</v>
      </c>
      <c r="B765" s="4" t="s">
        <v>3878</v>
      </c>
    </row>
    <row r="766" spans="1:2" ht="12.75">
      <c r="A766" s="4" t="s">
        <v>3879</v>
      </c>
      <c r="B766" s="4" t="s">
        <v>3880</v>
      </c>
    </row>
    <row r="767" spans="1:2" ht="12.75">
      <c r="A767" s="4" t="s">
        <v>3881</v>
      </c>
      <c r="B767" s="4" t="s">
        <v>3882</v>
      </c>
    </row>
    <row r="768" spans="1:2" ht="12.75">
      <c r="A768" s="4" t="s">
        <v>3883</v>
      </c>
      <c r="B768" s="4" t="s">
        <v>3884</v>
      </c>
    </row>
    <row r="769" spans="1:2" ht="12.75">
      <c r="A769" s="4" t="s">
        <v>3885</v>
      </c>
      <c r="B769" s="4" t="s">
        <v>3886</v>
      </c>
    </row>
    <row r="770" spans="1:2" ht="12.75">
      <c r="A770" s="4" t="s">
        <v>3887</v>
      </c>
      <c r="B770" s="4" t="s">
        <v>3888</v>
      </c>
    </row>
    <row r="771" spans="1:2" ht="12.75">
      <c r="A771" s="4" t="s">
        <v>3889</v>
      </c>
      <c r="B771" s="4" t="s">
        <v>3890</v>
      </c>
    </row>
    <row r="772" spans="1:2" ht="12.75">
      <c r="A772" s="4" t="s">
        <v>3891</v>
      </c>
      <c r="B772" s="4" t="s">
        <v>3892</v>
      </c>
    </row>
    <row r="773" spans="1:2" ht="12.75">
      <c r="A773" s="4" t="s">
        <v>3893</v>
      </c>
      <c r="B773" s="4" t="s">
        <v>3894</v>
      </c>
    </row>
    <row r="774" spans="1:2" ht="12.75">
      <c r="A774" s="4" t="s">
        <v>3895</v>
      </c>
      <c r="B774" s="4" t="s">
        <v>3896</v>
      </c>
    </row>
    <row r="775" spans="1:2" ht="12.75">
      <c r="A775" s="4" t="s">
        <v>3897</v>
      </c>
      <c r="B775" s="4" t="s">
        <v>3898</v>
      </c>
    </row>
    <row r="776" spans="1:2" ht="12.75">
      <c r="A776" s="4" t="s">
        <v>3899</v>
      </c>
      <c r="B776" s="4" t="s">
        <v>3900</v>
      </c>
    </row>
    <row r="777" spans="1:2" ht="12.75">
      <c r="A777" s="4" t="s">
        <v>3901</v>
      </c>
      <c r="B777" s="4" t="s">
        <v>3902</v>
      </c>
    </row>
    <row r="778" spans="1:2" ht="12.75">
      <c r="A778" s="4" t="s">
        <v>3903</v>
      </c>
      <c r="B778" s="4" t="s">
        <v>3904</v>
      </c>
    </row>
    <row r="779" spans="1:2" ht="12.75">
      <c r="A779" s="4" t="s">
        <v>3905</v>
      </c>
      <c r="B779" s="4" t="s">
        <v>3906</v>
      </c>
    </row>
    <row r="780" spans="1:2" ht="12.75">
      <c r="A780" s="4" t="s">
        <v>3907</v>
      </c>
      <c r="B780" s="4" t="s">
        <v>3908</v>
      </c>
    </row>
    <row r="781" spans="1:2" ht="12.75">
      <c r="A781" s="4" t="s">
        <v>3909</v>
      </c>
      <c r="B781" s="4" t="s">
        <v>3910</v>
      </c>
    </row>
    <row r="782" spans="1:2" ht="12.75">
      <c r="A782" s="4" t="s">
        <v>3911</v>
      </c>
      <c r="B782" s="4" t="s">
        <v>3912</v>
      </c>
    </row>
    <row r="783" spans="1:2" ht="12.75">
      <c r="A783" s="4" t="s">
        <v>3913</v>
      </c>
      <c r="B783" s="4" t="s">
        <v>3914</v>
      </c>
    </row>
    <row r="784" spans="1:2" ht="12.75">
      <c r="A784" s="4" t="s">
        <v>3915</v>
      </c>
      <c r="B784" s="4" t="s">
        <v>3916</v>
      </c>
    </row>
    <row r="785" spans="1:2" ht="12.75">
      <c r="A785" s="4" t="s">
        <v>3917</v>
      </c>
      <c r="B785" s="4" t="s">
        <v>3918</v>
      </c>
    </row>
    <row r="786" spans="1:2" ht="12.75">
      <c r="A786" s="4" t="s">
        <v>3919</v>
      </c>
      <c r="B786" s="4" t="s">
        <v>3920</v>
      </c>
    </row>
    <row r="787" spans="1:2" ht="12.75">
      <c r="A787" s="4" t="s">
        <v>3921</v>
      </c>
      <c r="B787" s="4" t="s">
        <v>3922</v>
      </c>
    </row>
    <row r="788" spans="1:2" ht="12.75">
      <c r="A788" s="4" t="s">
        <v>3923</v>
      </c>
      <c r="B788" s="4" t="s">
        <v>3924</v>
      </c>
    </row>
    <row r="789" spans="1:2" ht="12.75">
      <c r="A789" s="4" t="s">
        <v>3925</v>
      </c>
      <c r="B789" s="4" t="s">
        <v>3926</v>
      </c>
    </row>
    <row r="790" spans="1:2" ht="12.75">
      <c r="A790" s="4" t="s">
        <v>3927</v>
      </c>
      <c r="B790" s="4" t="s">
        <v>3928</v>
      </c>
    </row>
    <row r="791" spans="1:2" ht="12.75">
      <c r="A791" s="4" t="s">
        <v>3929</v>
      </c>
      <c r="B791" s="4" t="s">
        <v>3930</v>
      </c>
    </row>
    <row r="792" spans="1:2" ht="12.75">
      <c r="A792" s="4" t="s">
        <v>3931</v>
      </c>
      <c r="B792" s="4" t="s">
        <v>3932</v>
      </c>
    </row>
    <row r="793" spans="1:2" ht="12.75">
      <c r="A793" s="4" t="s">
        <v>3933</v>
      </c>
      <c r="B793" s="4" t="s">
        <v>3934</v>
      </c>
    </row>
    <row r="794" spans="1:2" ht="12.75">
      <c r="A794" s="4" t="s">
        <v>3935</v>
      </c>
      <c r="B794" s="4" t="s">
        <v>3936</v>
      </c>
    </row>
    <row r="795" spans="1:2" ht="12.75">
      <c r="A795" s="4" t="s">
        <v>3937</v>
      </c>
      <c r="B795" s="4" t="s">
        <v>3938</v>
      </c>
    </row>
    <row r="796" spans="1:2" ht="12.75">
      <c r="A796" s="4" t="s">
        <v>3939</v>
      </c>
      <c r="B796" s="4" t="s">
        <v>3940</v>
      </c>
    </row>
    <row r="797" spans="1:2" ht="12.75">
      <c r="A797" s="4" t="s">
        <v>3941</v>
      </c>
      <c r="B797" s="4" t="s">
        <v>3942</v>
      </c>
    </row>
    <row r="798" spans="1:2" ht="12.75">
      <c r="A798" s="4" t="s">
        <v>3943</v>
      </c>
      <c r="B798" s="4" t="s">
        <v>3944</v>
      </c>
    </row>
    <row r="799" spans="1:2" ht="12.75">
      <c r="A799" s="4" t="s">
        <v>3945</v>
      </c>
      <c r="B799" s="4" t="s">
        <v>3946</v>
      </c>
    </row>
    <row r="800" spans="1:2" ht="12.75">
      <c r="A800" s="4" t="s">
        <v>3947</v>
      </c>
      <c r="B800" s="4" t="s">
        <v>3948</v>
      </c>
    </row>
    <row r="801" spans="1:2" ht="12.75">
      <c r="A801" s="4" t="s">
        <v>3949</v>
      </c>
      <c r="B801" s="4" t="s">
        <v>423</v>
      </c>
    </row>
    <row r="802" spans="1:2" ht="12.75">
      <c r="A802" s="4" t="s">
        <v>424</v>
      </c>
      <c r="B802" s="4" t="s">
        <v>425</v>
      </c>
    </row>
    <row r="803" spans="1:2" ht="12.75">
      <c r="A803" s="4" t="s">
        <v>426</v>
      </c>
      <c r="B803" s="4" t="s">
        <v>427</v>
      </c>
    </row>
    <row r="804" spans="1:2" ht="12.75">
      <c r="A804" s="4" t="s">
        <v>428</v>
      </c>
      <c r="B804" s="4" t="s">
        <v>429</v>
      </c>
    </row>
    <row r="805" spans="1:2" ht="12.75">
      <c r="A805" s="4" t="s">
        <v>430</v>
      </c>
      <c r="B805" s="4" t="s">
        <v>431</v>
      </c>
    </row>
    <row r="806" spans="1:2" ht="12.75">
      <c r="A806" s="4" t="s">
        <v>432</v>
      </c>
      <c r="B806" s="4" t="s">
        <v>433</v>
      </c>
    </row>
    <row r="807" spans="1:2" ht="12.75">
      <c r="A807" s="4" t="s">
        <v>434</v>
      </c>
      <c r="B807" s="4" t="s">
        <v>435</v>
      </c>
    </row>
    <row r="808" spans="1:2" ht="12.75">
      <c r="A808" s="4" t="s">
        <v>436</v>
      </c>
      <c r="B808" s="4" t="s">
        <v>437</v>
      </c>
    </row>
    <row r="809" spans="1:2" ht="12.75">
      <c r="A809" s="4" t="s">
        <v>438</v>
      </c>
      <c r="B809" s="4" t="s">
        <v>439</v>
      </c>
    </row>
    <row r="810" spans="1:2" ht="12.75">
      <c r="A810" s="4" t="s">
        <v>440</v>
      </c>
      <c r="B810" s="4" t="s">
        <v>441</v>
      </c>
    </row>
    <row r="811" spans="1:2" ht="12.75">
      <c r="A811" s="4" t="s">
        <v>442</v>
      </c>
      <c r="B811" s="4" t="s">
        <v>443</v>
      </c>
    </row>
    <row r="812" spans="1:2" ht="12.75">
      <c r="A812" s="4" t="s">
        <v>444</v>
      </c>
      <c r="B812" s="4" t="s">
        <v>445</v>
      </c>
    </row>
    <row r="813" spans="1:2" ht="12.75">
      <c r="A813" s="4" t="s">
        <v>446</v>
      </c>
      <c r="B813" s="4" t="s">
        <v>447</v>
      </c>
    </row>
    <row r="814" spans="1:2" ht="12.75">
      <c r="A814" s="4" t="s">
        <v>448</v>
      </c>
      <c r="B814" s="4" t="s">
        <v>449</v>
      </c>
    </row>
    <row r="815" spans="1:2" ht="12.75">
      <c r="A815" s="4" t="s">
        <v>450</v>
      </c>
      <c r="B815" s="4" t="s">
        <v>451</v>
      </c>
    </row>
    <row r="816" spans="1:2" ht="12.75">
      <c r="A816" s="4" t="s">
        <v>452</v>
      </c>
      <c r="B816" s="4" t="s">
        <v>453</v>
      </c>
    </row>
    <row r="817" spans="1:2" ht="12.75">
      <c r="A817" s="4" t="s">
        <v>454</v>
      </c>
      <c r="B817" s="4" t="s">
        <v>455</v>
      </c>
    </row>
    <row r="818" spans="1:2" ht="12.75">
      <c r="A818" s="4" t="s">
        <v>456</v>
      </c>
      <c r="B818" s="4" t="s">
        <v>457</v>
      </c>
    </row>
    <row r="819" spans="1:2" ht="12.75">
      <c r="A819" s="4" t="s">
        <v>458</v>
      </c>
      <c r="B819" s="4" t="s">
        <v>459</v>
      </c>
    </row>
    <row r="820" spans="1:2" ht="12.75">
      <c r="A820" s="4" t="s">
        <v>460</v>
      </c>
      <c r="B820" s="4" t="s">
        <v>461</v>
      </c>
    </row>
    <row r="821" spans="1:2" ht="12.75">
      <c r="A821" s="4" t="s">
        <v>462</v>
      </c>
      <c r="B821" s="4" t="s">
        <v>463</v>
      </c>
    </row>
    <row r="822" spans="1:2" ht="12.75">
      <c r="A822" s="4" t="s">
        <v>464</v>
      </c>
      <c r="B822" s="4" t="s">
        <v>465</v>
      </c>
    </row>
    <row r="823" spans="1:2" ht="12.75">
      <c r="A823" s="4" t="s">
        <v>466</v>
      </c>
      <c r="B823" s="4" t="s">
        <v>467</v>
      </c>
    </row>
    <row r="824" spans="1:2" ht="12.75">
      <c r="A824" s="4" t="s">
        <v>468</v>
      </c>
      <c r="B824" s="4" t="s">
        <v>469</v>
      </c>
    </row>
    <row r="825" spans="1:2" ht="12.75">
      <c r="A825" s="4" t="s">
        <v>470</v>
      </c>
      <c r="B825" s="4" t="s">
        <v>471</v>
      </c>
    </row>
    <row r="826" spans="1:2" ht="12.75">
      <c r="A826" s="4" t="s">
        <v>472</v>
      </c>
      <c r="B826" s="4" t="s">
        <v>473</v>
      </c>
    </row>
    <row r="827" spans="1:2" ht="12.75">
      <c r="A827" s="4" t="s">
        <v>474</v>
      </c>
      <c r="B827" s="4" t="s">
        <v>475</v>
      </c>
    </row>
    <row r="828" spans="1:2" ht="12.75">
      <c r="A828" s="4" t="s">
        <v>476</v>
      </c>
      <c r="B828" s="4" t="s">
        <v>477</v>
      </c>
    </row>
    <row r="829" spans="1:2" ht="12.75">
      <c r="A829" s="4" t="s">
        <v>478</v>
      </c>
      <c r="B829" s="4" t="s">
        <v>479</v>
      </c>
    </row>
    <row r="830" spans="1:2" ht="12.75">
      <c r="A830" s="4" t="s">
        <v>480</v>
      </c>
      <c r="B830" s="4" t="s">
        <v>481</v>
      </c>
    </row>
    <row r="831" spans="1:2" ht="12.75">
      <c r="A831" s="4" t="s">
        <v>482</v>
      </c>
      <c r="B831" s="4" t="s">
        <v>483</v>
      </c>
    </row>
    <row r="832" spans="1:2" ht="12.75">
      <c r="A832" s="4" t="s">
        <v>484</v>
      </c>
      <c r="B832" s="4" t="s">
        <v>485</v>
      </c>
    </row>
    <row r="833" spans="1:2" ht="12.75">
      <c r="A833" s="4" t="s">
        <v>486</v>
      </c>
      <c r="B833" s="4" t="s">
        <v>487</v>
      </c>
    </row>
    <row r="834" spans="1:2" ht="12.75">
      <c r="A834" s="4" t="s">
        <v>488</v>
      </c>
      <c r="B834" s="4" t="s">
        <v>489</v>
      </c>
    </row>
    <row r="835" spans="1:2" ht="12.75">
      <c r="A835" s="4" t="s">
        <v>490</v>
      </c>
      <c r="B835" s="4" t="s">
        <v>491</v>
      </c>
    </row>
    <row r="836" spans="1:2" ht="12.75">
      <c r="A836" s="4" t="s">
        <v>492</v>
      </c>
      <c r="B836" s="4" t="s">
        <v>493</v>
      </c>
    </row>
    <row r="837" spans="1:2" ht="12.75">
      <c r="A837" s="4" t="s">
        <v>494</v>
      </c>
      <c r="B837" s="4" t="s">
        <v>495</v>
      </c>
    </row>
    <row r="838" spans="1:2" ht="12.75">
      <c r="A838" s="4" t="s">
        <v>496</v>
      </c>
      <c r="B838" s="4" t="s">
        <v>497</v>
      </c>
    </row>
    <row r="839" spans="1:2" ht="12.75">
      <c r="A839" s="4" t="s">
        <v>498</v>
      </c>
      <c r="B839" s="4" t="s">
        <v>499</v>
      </c>
    </row>
    <row r="840" spans="1:2" ht="12.75">
      <c r="A840" s="4" t="s">
        <v>500</v>
      </c>
      <c r="B840" s="4" t="s">
        <v>501</v>
      </c>
    </row>
    <row r="841" spans="1:2" ht="12.75">
      <c r="A841" s="4" t="s">
        <v>502</v>
      </c>
      <c r="B841" s="4" t="s">
        <v>503</v>
      </c>
    </row>
    <row r="842" spans="1:2" ht="12.75">
      <c r="A842" s="4" t="s">
        <v>504</v>
      </c>
      <c r="B842" s="4" t="s">
        <v>505</v>
      </c>
    </row>
    <row r="843" spans="1:2" ht="12.75">
      <c r="A843" s="4" t="s">
        <v>506</v>
      </c>
      <c r="B843" s="4" t="s">
        <v>507</v>
      </c>
    </row>
    <row r="844" spans="1:2" ht="12.75">
      <c r="A844" s="4" t="s">
        <v>508</v>
      </c>
      <c r="B844" s="4" t="s">
        <v>509</v>
      </c>
    </row>
    <row r="845" spans="1:2" ht="12.75">
      <c r="A845" s="4" t="s">
        <v>510</v>
      </c>
      <c r="B845" s="4" t="s">
        <v>511</v>
      </c>
    </row>
    <row r="846" spans="1:2" ht="12.75">
      <c r="A846" s="4" t="s">
        <v>512</v>
      </c>
      <c r="B846" s="4" t="s">
        <v>513</v>
      </c>
    </row>
    <row r="847" spans="1:2" ht="12.75">
      <c r="A847" s="4" t="s">
        <v>514</v>
      </c>
      <c r="B847" s="4" t="s">
        <v>1973</v>
      </c>
    </row>
    <row r="848" spans="1:2" ht="12.75">
      <c r="A848" s="4" t="s">
        <v>1974</v>
      </c>
      <c r="B848" s="4" t="s">
        <v>1975</v>
      </c>
    </row>
    <row r="849" spans="1:2" ht="12.75">
      <c r="A849" s="4" t="s">
        <v>1976</v>
      </c>
      <c r="B849" s="4" t="s">
        <v>1977</v>
      </c>
    </row>
    <row r="850" spans="1:2" ht="12.75">
      <c r="A850" s="4" t="s">
        <v>1978</v>
      </c>
      <c r="B850" s="4" t="s">
        <v>1979</v>
      </c>
    </row>
    <row r="851" spans="1:2" ht="12.75">
      <c r="A851" s="4" t="s">
        <v>1980</v>
      </c>
      <c r="B851" s="4" t="s">
        <v>1981</v>
      </c>
    </row>
    <row r="852" spans="1:2" ht="12.75">
      <c r="A852" s="4" t="s">
        <v>1982</v>
      </c>
      <c r="B852" s="4" t="s">
        <v>1983</v>
      </c>
    </row>
    <row r="853" spans="1:2" ht="12.75">
      <c r="A853" s="4" t="s">
        <v>1984</v>
      </c>
      <c r="B853" s="4" t="s">
        <v>1985</v>
      </c>
    </row>
    <row r="854" spans="1:2" ht="12.75">
      <c r="A854" s="4" t="s">
        <v>1986</v>
      </c>
      <c r="B854" s="4" t="s">
        <v>1987</v>
      </c>
    </row>
    <row r="855" spans="1:2" ht="12.75">
      <c r="A855" s="4" t="s">
        <v>1988</v>
      </c>
      <c r="B855" s="4" t="s">
        <v>1989</v>
      </c>
    </row>
    <row r="856" spans="1:2" ht="12.75">
      <c r="A856" s="4" t="s">
        <v>1990</v>
      </c>
      <c r="B856" s="4" t="s">
        <v>1991</v>
      </c>
    </row>
    <row r="857" spans="1:2" ht="12.75">
      <c r="A857" s="4" t="s">
        <v>1992</v>
      </c>
      <c r="B857" s="4" t="s">
        <v>1993</v>
      </c>
    </row>
    <row r="858" spans="1:2" ht="12.75">
      <c r="A858" s="4" t="s">
        <v>1994</v>
      </c>
      <c r="B858" s="4" t="s">
        <v>1995</v>
      </c>
    </row>
    <row r="859" spans="1:2" ht="12.75">
      <c r="A859" s="4" t="s">
        <v>1996</v>
      </c>
      <c r="B859" s="4" t="s">
        <v>1997</v>
      </c>
    </row>
    <row r="860" spans="1:2" ht="12.75">
      <c r="A860" s="4" t="s">
        <v>1998</v>
      </c>
      <c r="B860" s="4" t="s">
        <v>1999</v>
      </c>
    </row>
    <row r="861" spans="1:2" ht="12.75">
      <c r="A861" s="4" t="s">
        <v>2000</v>
      </c>
      <c r="B861" s="4" t="s">
        <v>2001</v>
      </c>
    </row>
    <row r="862" spans="1:2" ht="12.75">
      <c r="A862" s="4" t="s">
        <v>2002</v>
      </c>
      <c r="B862" s="4" t="s">
        <v>2003</v>
      </c>
    </row>
    <row r="863" spans="1:2" ht="12.75">
      <c r="A863" s="4" t="s">
        <v>2004</v>
      </c>
      <c r="B863" s="4" t="s">
        <v>2005</v>
      </c>
    </row>
    <row r="864" spans="1:2" ht="12.75">
      <c r="A864" s="4" t="s">
        <v>2006</v>
      </c>
      <c r="B864" s="4" t="s">
        <v>2007</v>
      </c>
    </row>
    <row r="865" spans="1:2" ht="12.75">
      <c r="A865" s="4" t="s">
        <v>2008</v>
      </c>
      <c r="B865" s="4" t="s">
        <v>2009</v>
      </c>
    </row>
    <row r="866" spans="1:2" ht="12.75">
      <c r="A866" s="4" t="s">
        <v>2010</v>
      </c>
      <c r="B866" s="4" t="s">
        <v>2011</v>
      </c>
    </row>
    <row r="867" spans="1:2" ht="12.75">
      <c r="A867" s="4" t="s">
        <v>2012</v>
      </c>
      <c r="B867" s="4" t="s">
        <v>2013</v>
      </c>
    </row>
    <row r="868" spans="1:2" ht="12.75">
      <c r="A868" s="4" t="s">
        <v>2014</v>
      </c>
      <c r="B868" s="4" t="s">
        <v>2015</v>
      </c>
    </row>
    <row r="869" spans="1:2" ht="12.75">
      <c r="A869" s="4" t="s">
        <v>2016</v>
      </c>
      <c r="B869" s="4" t="s">
        <v>2017</v>
      </c>
    </row>
    <row r="870" spans="1:2" ht="12.75">
      <c r="A870" s="4" t="s">
        <v>2018</v>
      </c>
      <c r="B870" s="4" t="s">
        <v>2019</v>
      </c>
    </row>
    <row r="871" spans="1:2" ht="12.75">
      <c r="A871" s="4" t="s">
        <v>2020</v>
      </c>
      <c r="B871" s="4" t="s">
        <v>2021</v>
      </c>
    </row>
    <row r="872" spans="1:2" ht="12.75">
      <c r="A872" s="4" t="s">
        <v>2022</v>
      </c>
      <c r="B872" s="4" t="s">
        <v>2023</v>
      </c>
    </row>
    <row r="873" spans="1:2" ht="12.75">
      <c r="A873" s="4" t="s">
        <v>2024</v>
      </c>
      <c r="B873" s="4" t="s">
        <v>2025</v>
      </c>
    </row>
    <row r="874" spans="1:2" ht="12.75">
      <c r="A874" s="4" t="s">
        <v>2026</v>
      </c>
      <c r="B874" s="4" t="s">
        <v>2027</v>
      </c>
    </row>
    <row r="875" spans="1:2" ht="12.75">
      <c r="A875" s="4" t="s">
        <v>2028</v>
      </c>
      <c r="B875" s="4" t="s">
        <v>2029</v>
      </c>
    </row>
    <row r="876" spans="1:2" ht="12.75">
      <c r="A876" s="4" t="s">
        <v>2030</v>
      </c>
      <c r="B876" s="4" t="s">
        <v>2031</v>
      </c>
    </row>
    <row r="877" spans="1:2" ht="12.75">
      <c r="A877" s="4" t="s">
        <v>2032</v>
      </c>
      <c r="B877" s="4" t="s">
        <v>2033</v>
      </c>
    </row>
    <row r="878" spans="1:2" ht="12.75">
      <c r="A878" s="4" t="s">
        <v>2034</v>
      </c>
      <c r="B878" s="4" t="s">
        <v>2035</v>
      </c>
    </row>
    <row r="879" spans="1:2" ht="12.75">
      <c r="A879" s="4" t="s">
        <v>2036</v>
      </c>
      <c r="B879" s="4" t="s">
        <v>2037</v>
      </c>
    </row>
    <row r="880" spans="1:2" ht="12.75">
      <c r="A880" s="4" t="s">
        <v>2038</v>
      </c>
      <c r="B880" s="4" t="s">
        <v>2039</v>
      </c>
    </row>
    <row r="881" spans="1:2" ht="12.75">
      <c r="A881" s="4" t="s">
        <v>2040</v>
      </c>
      <c r="B881" s="4" t="s">
        <v>2041</v>
      </c>
    </row>
    <row r="882" spans="1:2" ht="12.75">
      <c r="A882" s="4" t="s">
        <v>2042</v>
      </c>
      <c r="B882" s="4" t="s">
        <v>2043</v>
      </c>
    </row>
    <row r="883" spans="1:2" ht="12.75">
      <c r="A883" s="4" t="s">
        <v>2044</v>
      </c>
      <c r="B883" s="4" t="s">
        <v>2045</v>
      </c>
    </row>
    <row r="884" spans="1:2" ht="12.75">
      <c r="A884" s="4" t="s">
        <v>2046</v>
      </c>
      <c r="B884" s="4" t="s">
        <v>2047</v>
      </c>
    </row>
    <row r="885" spans="1:2" ht="12.75">
      <c r="A885" s="4" t="s">
        <v>2048</v>
      </c>
      <c r="B885" s="4" t="s">
        <v>2049</v>
      </c>
    </row>
    <row r="886" spans="1:2" ht="12.75">
      <c r="A886" s="4" t="s">
        <v>2050</v>
      </c>
      <c r="B886" s="4" t="s">
        <v>2051</v>
      </c>
    </row>
    <row r="887" spans="1:2" ht="12.75">
      <c r="A887" s="4" t="s">
        <v>2052</v>
      </c>
      <c r="B887" s="4" t="s">
        <v>2053</v>
      </c>
    </row>
    <row r="888" spans="1:2" ht="12.75">
      <c r="A888" s="4" t="s">
        <v>2054</v>
      </c>
      <c r="B888" s="4" t="s">
        <v>2055</v>
      </c>
    </row>
    <row r="889" spans="1:2" ht="12.75">
      <c r="A889" s="4" t="s">
        <v>2056</v>
      </c>
      <c r="B889" s="4" t="s">
        <v>2057</v>
      </c>
    </row>
    <row r="890" spans="1:2" ht="12.75">
      <c r="A890" s="4" t="s">
        <v>2058</v>
      </c>
      <c r="B890" s="4" t="s">
        <v>2059</v>
      </c>
    </row>
    <row r="891" spans="1:2" ht="12.75">
      <c r="A891" s="4" t="s">
        <v>2060</v>
      </c>
      <c r="B891" s="4" t="s">
        <v>2061</v>
      </c>
    </row>
    <row r="892" spans="1:2" ht="12.75">
      <c r="A892" s="4" t="s">
        <v>2062</v>
      </c>
      <c r="B892" s="4" t="s">
        <v>2063</v>
      </c>
    </row>
    <row r="893" spans="1:2" ht="12.75">
      <c r="A893" s="4" t="s">
        <v>2064</v>
      </c>
      <c r="B893" s="4" t="s">
        <v>2065</v>
      </c>
    </row>
    <row r="894" spans="1:2" ht="12.75">
      <c r="A894" s="4" t="s">
        <v>2066</v>
      </c>
      <c r="B894" s="4" t="s">
        <v>2067</v>
      </c>
    </row>
    <row r="895" spans="1:2" ht="12.75">
      <c r="A895" s="4" t="s">
        <v>2068</v>
      </c>
      <c r="B895" s="4" t="s">
        <v>2069</v>
      </c>
    </row>
    <row r="896" spans="1:2" ht="12.75">
      <c r="A896" s="4" t="s">
        <v>2070</v>
      </c>
      <c r="B896" s="4" t="s">
        <v>2071</v>
      </c>
    </row>
    <row r="897" spans="1:2" ht="12.75">
      <c r="A897" s="4" t="s">
        <v>2072</v>
      </c>
      <c r="B897" s="4" t="s">
        <v>2073</v>
      </c>
    </row>
    <row r="898" spans="1:2" ht="12.75">
      <c r="A898" s="4" t="s">
        <v>2074</v>
      </c>
      <c r="B898" s="4" t="s">
        <v>2075</v>
      </c>
    </row>
    <row r="899" spans="1:2" ht="12.75">
      <c r="A899" s="4" t="s">
        <v>2076</v>
      </c>
      <c r="B899" s="4" t="s">
        <v>2077</v>
      </c>
    </row>
    <row r="900" spans="1:2" ht="12.75">
      <c r="A900" s="4" t="s">
        <v>2078</v>
      </c>
      <c r="B900" s="4" t="s">
        <v>2079</v>
      </c>
    </row>
    <row r="901" spans="1:2" ht="12.75">
      <c r="A901" s="4" t="s">
        <v>2080</v>
      </c>
      <c r="B901" s="4" t="s">
        <v>2081</v>
      </c>
    </row>
    <row r="902" spans="1:2" ht="12.75">
      <c r="A902" s="4" t="s">
        <v>2082</v>
      </c>
      <c r="B902" s="4" t="s">
        <v>2083</v>
      </c>
    </row>
    <row r="903" spans="1:2" ht="12.75">
      <c r="A903" s="4" t="s">
        <v>2084</v>
      </c>
      <c r="B903" s="4" t="s">
        <v>2085</v>
      </c>
    </row>
    <row r="904" spans="1:2" ht="12.75">
      <c r="A904" s="4" t="s">
        <v>2086</v>
      </c>
      <c r="B904" s="4" t="s">
        <v>2087</v>
      </c>
    </row>
    <row r="905" spans="1:2" ht="12.75">
      <c r="A905" s="4" t="s">
        <v>2088</v>
      </c>
      <c r="B905" s="4" t="s">
        <v>2089</v>
      </c>
    </row>
    <row r="906" spans="1:2" ht="12.75">
      <c r="A906" s="4" t="s">
        <v>2090</v>
      </c>
      <c r="B906" s="4" t="s">
        <v>2091</v>
      </c>
    </row>
    <row r="907" spans="1:2" ht="12.75">
      <c r="A907" s="4" t="s">
        <v>2092</v>
      </c>
      <c r="B907" s="4" t="s">
        <v>2093</v>
      </c>
    </row>
    <row r="908" spans="1:2" ht="12.75">
      <c r="A908" s="4" t="s">
        <v>2094</v>
      </c>
      <c r="B908" s="4" t="s">
        <v>2095</v>
      </c>
    </row>
    <row r="909" spans="1:2" ht="12.75">
      <c r="A909" s="4" t="s">
        <v>2096</v>
      </c>
      <c r="B909" s="4" t="s">
        <v>2097</v>
      </c>
    </row>
    <row r="910" spans="1:2" ht="12.75">
      <c r="A910" s="4" t="s">
        <v>2098</v>
      </c>
      <c r="B910" s="4" t="s">
        <v>2099</v>
      </c>
    </row>
    <row r="911" spans="1:2" ht="12.75">
      <c r="A911" s="4" t="s">
        <v>2100</v>
      </c>
      <c r="B911" s="4" t="s">
        <v>2101</v>
      </c>
    </row>
    <row r="912" spans="1:2" ht="12.75">
      <c r="A912" s="4" t="s">
        <v>2102</v>
      </c>
      <c r="B912" s="4" t="s">
        <v>2103</v>
      </c>
    </row>
    <row r="913" spans="1:2" ht="12.75">
      <c r="A913" s="4" t="s">
        <v>2104</v>
      </c>
      <c r="B913" s="4" t="s">
        <v>2105</v>
      </c>
    </row>
    <row r="914" spans="1:2" ht="12.75">
      <c r="A914" s="4" t="s">
        <v>2106</v>
      </c>
      <c r="B914" s="4" t="s">
        <v>2107</v>
      </c>
    </row>
    <row r="915" spans="1:2" ht="12.75">
      <c r="A915" s="4" t="s">
        <v>2108</v>
      </c>
      <c r="B915" s="4" t="s">
        <v>2109</v>
      </c>
    </row>
    <row r="916" spans="1:2" ht="12.75">
      <c r="A916" s="4" t="s">
        <v>2110</v>
      </c>
      <c r="B916" s="4" t="s">
        <v>2111</v>
      </c>
    </row>
    <row r="917" spans="1:2" ht="12.75">
      <c r="A917" s="4" t="s">
        <v>2112</v>
      </c>
      <c r="B917" s="4" t="s">
        <v>2113</v>
      </c>
    </row>
    <row r="918" spans="1:2" ht="12.75">
      <c r="A918" s="4" t="s">
        <v>2114</v>
      </c>
      <c r="B918" s="4" t="s">
        <v>2115</v>
      </c>
    </row>
    <row r="919" spans="1:2" ht="12.75">
      <c r="A919" s="4" t="s">
        <v>2116</v>
      </c>
      <c r="B919" s="4" t="s">
        <v>2117</v>
      </c>
    </row>
    <row r="920" spans="1:2" ht="12.75">
      <c r="A920" s="4" t="s">
        <v>2118</v>
      </c>
      <c r="B920" s="4" t="s">
        <v>2119</v>
      </c>
    </row>
    <row r="921" spans="1:2" ht="12.75">
      <c r="A921" s="4" t="s">
        <v>2120</v>
      </c>
      <c r="B921" s="4" t="s">
        <v>2121</v>
      </c>
    </row>
    <row r="922" spans="1:2" ht="12.75">
      <c r="A922" s="4" t="s">
        <v>2122</v>
      </c>
      <c r="B922" s="4" t="s">
        <v>660</v>
      </c>
    </row>
    <row r="923" spans="1:2" ht="12.75">
      <c r="A923" s="4" t="s">
        <v>661</v>
      </c>
      <c r="B923" s="4" t="s">
        <v>662</v>
      </c>
    </row>
    <row r="924" spans="1:2" ht="12.75">
      <c r="A924" s="4" t="s">
        <v>663</v>
      </c>
      <c r="B924" s="4" t="s">
        <v>664</v>
      </c>
    </row>
    <row r="925" spans="1:2" ht="12.75">
      <c r="A925" s="4" t="s">
        <v>665</v>
      </c>
      <c r="B925" s="4" t="s">
        <v>666</v>
      </c>
    </row>
    <row r="926" spans="1:2" ht="12.75">
      <c r="A926" s="4" t="s">
        <v>667</v>
      </c>
      <c r="B926" s="4" t="s">
        <v>668</v>
      </c>
    </row>
    <row r="927" spans="1:2" ht="12.75">
      <c r="A927" s="4" t="s">
        <v>669</v>
      </c>
      <c r="B927" s="4" t="s">
        <v>670</v>
      </c>
    </row>
    <row r="928" spans="1:2" ht="12.75">
      <c r="A928" s="4" t="s">
        <v>671</v>
      </c>
      <c r="B928" s="4" t="s">
        <v>672</v>
      </c>
    </row>
    <row r="929" spans="1:2" ht="12.75">
      <c r="A929" s="4" t="s">
        <v>673</v>
      </c>
      <c r="B929" s="4" t="s">
        <v>674</v>
      </c>
    </row>
    <row r="930" spans="1:2" ht="12.75">
      <c r="A930" s="4" t="s">
        <v>675</v>
      </c>
      <c r="B930" s="4" t="s">
        <v>676</v>
      </c>
    </row>
    <row r="931" spans="1:2" ht="12.75">
      <c r="A931" s="4" t="s">
        <v>677</v>
      </c>
      <c r="B931" s="4" t="s">
        <v>678</v>
      </c>
    </row>
    <row r="932" spans="1:2" ht="12.75">
      <c r="A932" s="4" t="s">
        <v>679</v>
      </c>
      <c r="B932" s="4" t="s">
        <v>680</v>
      </c>
    </row>
    <row r="933" spans="1:2" ht="12.75">
      <c r="A933" s="4" t="s">
        <v>681</v>
      </c>
      <c r="B933" s="4" t="s">
        <v>682</v>
      </c>
    </row>
    <row r="934" spans="1:2" ht="12.75">
      <c r="A934" s="4" t="s">
        <v>683</v>
      </c>
      <c r="B934" s="4" t="s">
        <v>684</v>
      </c>
    </row>
    <row r="935" spans="1:2" ht="12.75">
      <c r="A935" s="4" t="s">
        <v>685</v>
      </c>
      <c r="B935" s="4" t="s">
        <v>686</v>
      </c>
    </row>
    <row r="936" spans="1:2" ht="12.75">
      <c r="A936" s="4" t="s">
        <v>687</v>
      </c>
      <c r="B936" s="4" t="s">
        <v>688</v>
      </c>
    </row>
    <row r="937" spans="1:2" ht="12.75">
      <c r="A937" s="4" t="s">
        <v>689</v>
      </c>
      <c r="B937" s="4" t="s">
        <v>690</v>
      </c>
    </row>
    <row r="938" spans="1:2" ht="12.75">
      <c r="A938" s="4" t="s">
        <v>691</v>
      </c>
      <c r="B938" s="4" t="s">
        <v>692</v>
      </c>
    </row>
    <row r="939" spans="1:2" ht="12.75">
      <c r="A939" s="4" t="s">
        <v>693</v>
      </c>
      <c r="B939" s="4" t="s">
        <v>694</v>
      </c>
    </row>
    <row r="940" spans="1:2" ht="12.75">
      <c r="A940" s="4" t="s">
        <v>695</v>
      </c>
      <c r="B940" s="4" t="s">
        <v>696</v>
      </c>
    </row>
    <row r="941" spans="1:2" ht="12.75">
      <c r="A941" s="4" t="s">
        <v>697</v>
      </c>
      <c r="B941" s="4" t="s">
        <v>698</v>
      </c>
    </row>
    <row r="942" spans="1:2" ht="12.75">
      <c r="A942" s="4" t="s">
        <v>699</v>
      </c>
      <c r="B942" s="4" t="s">
        <v>700</v>
      </c>
    </row>
    <row r="943" spans="1:2" ht="12.75">
      <c r="A943" s="4" t="s">
        <v>701</v>
      </c>
      <c r="B943" s="4" t="s">
        <v>702</v>
      </c>
    </row>
    <row r="944" spans="1:2" ht="12.75">
      <c r="A944" s="4" t="s">
        <v>703</v>
      </c>
      <c r="B944" s="4" t="s">
        <v>704</v>
      </c>
    </row>
    <row r="945" spans="1:2" ht="12.75">
      <c r="A945" s="4" t="s">
        <v>705</v>
      </c>
      <c r="B945" s="4" t="s">
        <v>706</v>
      </c>
    </row>
    <row r="946" spans="1:2" ht="12.75">
      <c r="A946" s="4" t="s">
        <v>707</v>
      </c>
      <c r="B946" s="4" t="s">
        <v>708</v>
      </c>
    </row>
    <row r="947" spans="1:2" ht="12.75">
      <c r="A947" s="4" t="s">
        <v>709</v>
      </c>
      <c r="B947" s="4" t="s">
        <v>710</v>
      </c>
    </row>
    <row r="948" spans="1:2" ht="12.75">
      <c r="A948" s="4" t="s">
        <v>711</v>
      </c>
      <c r="B948" s="4" t="s">
        <v>712</v>
      </c>
    </row>
    <row r="949" spans="1:2" ht="12.75">
      <c r="A949" s="4" t="s">
        <v>713</v>
      </c>
      <c r="B949" s="4" t="s">
        <v>714</v>
      </c>
    </row>
    <row r="950" spans="1:2" ht="12.75">
      <c r="A950" s="4" t="s">
        <v>715</v>
      </c>
      <c r="B950" s="4" t="s">
        <v>716</v>
      </c>
    </row>
    <row r="951" spans="1:2" ht="12.75">
      <c r="A951" s="4" t="s">
        <v>717</v>
      </c>
      <c r="B951" s="4" t="s">
        <v>718</v>
      </c>
    </row>
    <row r="952" spans="1:2" ht="12.75">
      <c r="A952" s="4" t="s">
        <v>719</v>
      </c>
      <c r="B952" s="4" t="s">
        <v>720</v>
      </c>
    </row>
    <row r="953" spans="1:2" ht="12.75">
      <c r="A953" s="4" t="s">
        <v>721</v>
      </c>
      <c r="B953" s="4" t="s">
        <v>722</v>
      </c>
    </row>
    <row r="954" spans="1:2" ht="12.75">
      <c r="A954" s="4" t="s">
        <v>723</v>
      </c>
      <c r="B954" s="4" t="s">
        <v>724</v>
      </c>
    </row>
    <row r="955" spans="1:2" ht="12.75">
      <c r="A955" s="4" t="s">
        <v>725</v>
      </c>
      <c r="B955" s="4" t="s">
        <v>726</v>
      </c>
    </row>
    <row r="956" spans="1:2" ht="12.75">
      <c r="A956" s="4" t="s">
        <v>727</v>
      </c>
      <c r="B956" s="4" t="s">
        <v>728</v>
      </c>
    </row>
    <row r="957" spans="1:2" ht="12.75">
      <c r="A957" s="4" t="s">
        <v>729</v>
      </c>
      <c r="B957" s="4" t="s">
        <v>730</v>
      </c>
    </row>
    <row r="958" spans="1:2" ht="12.75">
      <c r="A958" s="4" t="s">
        <v>731</v>
      </c>
      <c r="B958" s="4" t="s">
        <v>732</v>
      </c>
    </row>
    <row r="959" spans="1:2" ht="12.75">
      <c r="A959" s="4" t="s">
        <v>733</v>
      </c>
      <c r="B959" s="4" t="s">
        <v>734</v>
      </c>
    </row>
    <row r="960" spans="1:2" ht="12.75">
      <c r="A960" s="4" t="s">
        <v>735</v>
      </c>
      <c r="B960" s="4" t="s">
        <v>736</v>
      </c>
    </row>
    <row r="961" spans="1:2" ht="12.75">
      <c r="A961" s="4" t="s">
        <v>737</v>
      </c>
      <c r="B961" s="4" t="s">
        <v>738</v>
      </c>
    </row>
    <row r="962" spans="1:2" ht="12.75">
      <c r="A962" s="4" t="s">
        <v>739</v>
      </c>
      <c r="B962" s="4" t="s">
        <v>740</v>
      </c>
    </row>
    <row r="963" spans="1:2" ht="12.75">
      <c r="A963" s="4" t="s">
        <v>741</v>
      </c>
      <c r="B963" s="4" t="s">
        <v>742</v>
      </c>
    </row>
    <row r="964" spans="1:2" ht="12.75">
      <c r="A964" s="4" t="s">
        <v>743</v>
      </c>
      <c r="B964" s="4" t="s">
        <v>744</v>
      </c>
    </row>
    <row r="965" spans="1:2" ht="12.75">
      <c r="A965" s="4" t="s">
        <v>745</v>
      </c>
      <c r="B965" s="4" t="s">
        <v>746</v>
      </c>
    </row>
    <row r="966" spans="1:2" ht="12.75">
      <c r="A966" s="4" t="s">
        <v>747</v>
      </c>
      <c r="B966" s="4" t="s">
        <v>748</v>
      </c>
    </row>
    <row r="967" spans="1:2" ht="12.75">
      <c r="A967" s="4" t="s">
        <v>749</v>
      </c>
      <c r="B967" s="4" t="s">
        <v>750</v>
      </c>
    </row>
    <row r="968" spans="1:2" ht="12.75">
      <c r="A968" s="4" t="s">
        <v>751</v>
      </c>
      <c r="B968" s="4" t="s">
        <v>752</v>
      </c>
    </row>
    <row r="969" spans="1:2" ht="12.75">
      <c r="A969" s="4" t="s">
        <v>753</v>
      </c>
      <c r="B969" s="4" t="s">
        <v>754</v>
      </c>
    </row>
    <row r="970" spans="1:2" ht="12.75">
      <c r="A970" s="4" t="s">
        <v>755</v>
      </c>
      <c r="B970" s="4" t="s">
        <v>756</v>
      </c>
    </row>
    <row r="971" spans="1:2" ht="12.75">
      <c r="A971" s="4" t="s">
        <v>757</v>
      </c>
      <c r="B971" s="4" t="s">
        <v>758</v>
      </c>
    </row>
    <row r="972" spans="1:2" ht="12.75">
      <c r="A972" s="4" t="s">
        <v>759</v>
      </c>
      <c r="B972" s="4" t="s">
        <v>760</v>
      </c>
    </row>
    <row r="973" spans="1:2" ht="12.75">
      <c r="A973" s="4" t="s">
        <v>761</v>
      </c>
      <c r="B973" s="4" t="s">
        <v>762</v>
      </c>
    </row>
    <row r="974" spans="1:2" ht="12.75">
      <c r="A974" s="4" t="s">
        <v>763</v>
      </c>
      <c r="B974" s="4" t="s">
        <v>764</v>
      </c>
    </row>
    <row r="975" spans="1:2" ht="12.75">
      <c r="A975" s="4" t="s">
        <v>765</v>
      </c>
      <c r="B975" s="4" t="s">
        <v>766</v>
      </c>
    </row>
    <row r="976" spans="1:2" ht="12.75">
      <c r="A976" s="4" t="s">
        <v>767</v>
      </c>
      <c r="B976" s="4" t="s">
        <v>768</v>
      </c>
    </row>
    <row r="977" spans="1:2" ht="12.75">
      <c r="A977" s="4" t="s">
        <v>769</v>
      </c>
      <c r="B977" s="4" t="s">
        <v>770</v>
      </c>
    </row>
    <row r="978" spans="1:2" ht="12.75">
      <c r="A978" s="4" t="s">
        <v>771</v>
      </c>
      <c r="B978" s="4" t="s">
        <v>772</v>
      </c>
    </row>
    <row r="979" spans="1:2" ht="12.75">
      <c r="A979" s="4" t="s">
        <v>773</v>
      </c>
      <c r="B979" s="4" t="s">
        <v>774</v>
      </c>
    </row>
    <row r="980" spans="1:2" ht="12.75">
      <c r="A980" s="4" t="s">
        <v>775</v>
      </c>
      <c r="B980" s="4" t="s">
        <v>776</v>
      </c>
    </row>
    <row r="981" spans="1:2" ht="12.75">
      <c r="A981" s="4" t="s">
        <v>777</v>
      </c>
      <c r="B981" s="4" t="s">
        <v>778</v>
      </c>
    </row>
    <row r="982" spans="1:2" ht="12.75">
      <c r="A982" s="4" t="s">
        <v>779</v>
      </c>
      <c r="B982" s="4" t="s">
        <v>780</v>
      </c>
    </row>
    <row r="983" spans="1:2" ht="12.75">
      <c r="A983" s="4" t="s">
        <v>781</v>
      </c>
      <c r="B983" s="4" t="s">
        <v>782</v>
      </c>
    </row>
    <row r="984" spans="1:2" ht="12.75">
      <c r="A984" s="4" t="s">
        <v>783</v>
      </c>
      <c r="B984" s="4" t="s">
        <v>784</v>
      </c>
    </row>
    <row r="985" spans="1:2" ht="12.75">
      <c r="A985" s="4" t="s">
        <v>785</v>
      </c>
      <c r="B985" s="4" t="s">
        <v>786</v>
      </c>
    </row>
    <row r="986" spans="1:2" ht="12.75">
      <c r="A986" s="4" t="s">
        <v>787</v>
      </c>
      <c r="B986" s="4" t="s">
        <v>788</v>
      </c>
    </row>
    <row r="987" spans="1:2" ht="12.75">
      <c r="A987" s="4" t="s">
        <v>789</v>
      </c>
      <c r="B987" s="4" t="s">
        <v>790</v>
      </c>
    </row>
    <row r="988" spans="1:2" ht="12.75">
      <c r="A988" s="4" t="s">
        <v>791</v>
      </c>
      <c r="B988" s="4" t="s">
        <v>792</v>
      </c>
    </row>
    <row r="989" spans="1:2" ht="12.75">
      <c r="A989" s="4" t="s">
        <v>793</v>
      </c>
      <c r="B989" s="4" t="s">
        <v>794</v>
      </c>
    </row>
    <row r="990" spans="1:2" ht="12.75">
      <c r="A990" s="4" t="s">
        <v>795</v>
      </c>
      <c r="B990" s="4" t="s">
        <v>796</v>
      </c>
    </row>
    <row r="991" spans="1:2" ht="12.75">
      <c r="A991" s="4" t="s">
        <v>797</v>
      </c>
      <c r="B991" s="4" t="s">
        <v>798</v>
      </c>
    </row>
    <row r="992" spans="1:2" ht="12.75">
      <c r="A992" s="4" t="s">
        <v>799</v>
      </c>
      <c r="B992" s="4" t="s">
        <v>800</v>
      </c>
    </row>
    <row r="993" spans="1:2" ht="12.75">
      <c r="A993" s="4" t="s">
        <v>801</v>
      </c>
      <c r="B993" s="4" t="s">
        <v>802</v>
      </c>
    </row>
    <row r="994" spans="1:2" ht="12.75">
      <c r="A994" s="4" t="s">
        <v>803</v>
      </c>
      <c r="B994" s="4" t="s">
        <v>804</v>
      </c>
    </row>
    <row r="995" spans="1:2" ht="12.75">
      <c r="A995" s="4" t="s">
        <v>805</v>
      </c>
      <c r="B995" s="4" t="s">
        <v>806</v>
      </c>
    </row>
    <row r="996" spans="1:2" ht="12.75">
      <c r="A996" s="4" t="s">
        <v>807</v>
      </c>
      <c r="B996" s="4" t="s">
        <v>808</v>
      </c>
    </row>
    <row r="997" spans="1:2" ht="12.75">
      <c r="A997" s="4" t="s">
        <v>809</v>
      </c>
      <c r="B997" s="4" t="s">
        <v>810</v>
      </c>
    </row>
    <row r="998" spans="1:2" ht="12.75">
      <c r="A998" s="4" t="s">
        <v>811</v>
      </c>
      <c r="B998" s="4" t="s">
        <v>812</v>
      </c>
    </row>
    <row r="999" spans="1:2" ht="12.75">
      <c r="A999" s="4" t="s">
        <v>813</v>
      </c>
      <c r="B999" s="4" t="s">
        <v>814</v>
      </c>
    </row>
    <row r="1000" spans="1:2" ht="12.75">
      <c r="A1000" s="4" t="s">
        <v>815</v>
      </c>
      <c r="B1000" s="4" t="s">
        <v>816</v>
      </c>
    </row>
    <row r="1001" spans="1:2" ht="12.75">
      <c r="A1001" s="4" t="s">
        <v>817</v>
      </c>
      <c r="B1001" s="4" t="s">
        <v>818</v>
      </c>
    </row>
    <row r="1002" spans="1:2" ht="12.75">
      <c r="A1002" s="4" t="s">
        <v>819</v>
      </c>
      <c r="B1002" s="4" t="s">
        <v>820</v>
      </c>
    </row>
    <row r="1003" spans="1:2" ht="12.75">
      <c r="A1003" s="4" t="s">
        <v>821</v>
      </c>
      <c r="B1003" s="4" t="s">
        <v>822</v>
      </c>
    </row>
    <row r="1004" spans="1:2" ht="12.75">
      <c r="A1004" s="4" t="s">
        <v>823</v>
      </c>
      <c r="B1004" s="4" t="s">
        <v>824</v>
      </c>
    </row>
    <row r="1005" spans="1:2" ht="12.75">
      <c r="A1005" s="4" t="s">
        <v>825</v>
      </c>
      <c r="B1005" s="4" t="s">
        <v>826</v>
      </c>
    </row>
    <row r="1006" spans="1:2" ht="12.75">
      <c r="A1006" s="4" t="s">
        <v>827</v>
      </c>
      <c r="B1006" s="4" t="s">
        <v>828</v>
      </c>
    </row>
    <row r="1007" spans="1:2" ht="12.75">
      <c r="A1007" s="4" t="s">
        <v>829</v>
      </c>
      <c r="B1007" s="4" t="s">
        <v>830</v>
      </c>
    </row>
    <row r="1008" spans="1:2" ht="12.75">
      <c r="A1008" s="4" t="s">
        <v>831</v>
      </c>
      <c r="B1008" s="4" t="s">
        <v>832</v>
      </c>
    </row>
    <row r="1009" spans="1:2" ht="12.75">
      <c r="A1009" s="4" t="s">
        <v>833</v>
      </c>
      <c r="B1009" s="4" t="s">
        <v>834</v>
      </c>
    </row>
    <row r="1010" spans="1:2" ht="12.75">
      <c r="A1010" s="4" t="s">
        <v>835</v>
      </c>
      <c r="B1010" s="4" t="s">
        <v>836</v>
      </c>
    </row>
    <row r="1011" spans="1:2" ht="12.75">
      <c r="A1011" s="4" t="s">
        <v>837</v>
      </c>
      <c r="B1011" s="4" t="s">
        <v>838</v>
      </c>
    </row>
    <row r="1012" spans="1:2" ht="12.75">
      <c r="A1012" s="4" t="s">
        <v>839</v>
      </c>
      <c r="B1012" s="4" t="s">
        <v>2339</v>
      </c>
    </row>
    <row r="1013" spans="1:2" ht="12.75">
      <c r="A1013" s="4" t="s">
        <v>2340</v>
      </c>
      <c r="B1013" s="4" t="s">
        <v>2341</v>
      </c>
    </row>
    <row r="1014" spans="1:2" ht="12.75">
      <c r="A1014" s="4" t="s">
        <v>2342</v>
      </c>
      <c r="B1014" s="4" t="s">
        <v>2343</v>
      </c>
    </row>
    <row r="1015" spans="1:2" ht="12.75">
      <c r="A1015" s="4" t="s">
        <v>2344</v>
      </c>
      <c r="B1015" s="4" t="s">
        <v>2345</v>
      </c>
    </row>
    <row r="1016" spans="1:2" ht="12.75">
      <c r="A1016" s="4" t="s">
        <v>2346</v>
      </c>
      <c r="B1016" s="4" t="s">
        <v>2347</v>
      </c>
    </row>
    <row r="1017" spans="1:2" ht="12.75">
      <c r="A1017" s="4" t="s">
        <v>2348</v>
      </c>
      <c r="B1017" s="4" t="s">
        <v>2349</v>
      </c>
    </row>
    <row r="1018" spans="1:2" ht="12.75">
      <c r="A1018" s="4" t="s">
        <v>2350</v>
      </c>
      <c r="B1018" s="4" t="s">
        <v>2351</v>
      </c>
    </row>
    <row r="1019" spans="1:2" ht="12.75">
      <c r="A1019" s="4" t="s">
        <v>2352</v>
      </c>
      <c r="B1019" s="4" t="s">
        <v>2353</v>
      </c>
    </row>
    <row r="1020" spans="1:2" ht="12.75">
      <c r="A1020" s="4" t="s">
        <v>2354</v>
      </c>
      <c r="B1020" s="4" t="s">
        <v>2355</v>
      </c>
    </row>
    <row r="1021" spans="1:2" ht="12.75">
      <c r="A1021" s="4" t="s">
        <v>2356</v>
      </c>
      <c r="B1021" s="4" t="s">
        <v>2357</v>
      </c>
    </row>
    <row r="1022" spans="1:2" ht="12.75">
      <c r="A1022" s="4" t="s">
        <v>2358</v>
      </c>
      <c r="B1022" s="4" t="s">
        <v>2359</v>
      </c>
    </row>
    <row r="1023" spans="1:2" ht="12.75">
      <c r="A1023" s="4" t="s">
        <v>2360</v>
      </c>
      <c r="B1023" s="4" t="s">
        <v>2361</v>
      </c>
    </row>
    <row r="1024" spans="1:2" ht="12.75">
      <c r="A1024" s="4" t="s">
        <v>2362</v>
      </c>
      <c r="B1024" s="4" t="s">
        <v>2363</v>
      </c>
    </row>
    <row r="1025" spans="1:2" ht="12.75">
      <c r="A1025" s="4" t="s">
        <v>2364</v>
      </c>
      <c r="B1025" s="4" t="s">
        <v>2365</v>
      </c>
    </row>
    <row r="1026" spans="1:2" ht="12.75">
      <c r="A1026" s="4" t="s">
        <v>2366</v>
      </c>
      <c r="B1026" s="4" t="s">
        <v>2367</v>
      </c>
    </row>
    <row r="1027" spans="1:2" ht="12.75">
      <c r="A1027" s="4" t="s">
        <v>2368</v>
      </c>
      <c r="B1027" s="4" t="s">
        <v>2369</v>
      </c>
    </row>
    <row r="1028" spans="1:2" ht="12.75">
      <c r="A1028" s="4" t="s">
        <v>2370</v>
      </c>
      <c r="B1028" s="4" t="s">
        <v>2371</v>
      </c>
    </row>
    <row r="1029" spans="1:2" ht="12.75">
      <c r="A1029" s="4" t="s">
        <v>2372</v>
      </c>
      <c r="B1029" s="4" t="s">
        <v>2373</v>
      </c>
    </row>
    <row r="1030" spans="1:2" ht="12.75">
      <c r="A1030" s="4" t="s">
        <v>2374</v>
      </c>
      <c r="B1030" s="4" t="s">
        <v>2375</v>
      </c>
    </row>
    <row r="1031" spans="1:2" ht="12.75">
      <c r="A1031" s="4" t="s">
        <v>2376</v>
      </c>
      <c r="B1031" s="4" t="s">
        <v>2377</v>
      </c>
    </row>
    <row r="1032" spans="1:2" ht="12.75">
      <c r="A1032" s="4" t="s">
        <v>2378</v>
      </c>
      <c r="B1032" s="4" t="s">
        <v>2379</v>
      </c>
    </row>
    <row r="1033" spans="1:2" ht="12.75">
      <c r="A1033" s="4" t="s">
        <v>2380</v>
      </c>
      <c r="B1033" s="4" t="s">
        <v>2381</v>
      </c>
    </row>
    <row r="1034" spans="1:2" ht="12.75">
      <c r="A1034" s="4" t="s">
        <v>2382</v>
      </c>
      <c r="B1034" s="4" t="s">
        <v>2383</v>
      </c>
    </row>
    <row r="1035" spans="1:2" ht="12.75">
      <c r="A1035" s="4" t="s">
        <v>2384</v>
      </c>
      <c r="B1035" s="4" t="s">
        <v>2385</v>
      </c>
    </row>
    <row r="1036" spans="1:2" ht="12.75">
      <c r="A1036" s="4" t="s">
        <v>2386</v>
      </c>
      <c r="B1036" s="4" t="s">
        <v>2387</v>
      </c>
    </row>
    <row r="1037" spans="1:2" ht="12.75">
      <c r="A1037" s="4" t="s">
        <v>2388</v>
      </c>
      <c r="B1037" s="4" t="s">
        <v>2389</v>
      </c>
    </row>
    <row r="1038" spans="1:2" ht="12.75">
      <c r="A1038" s="4" t="s">
        <v>2390</v>
      </c>
      <c r="B1038" s="4" t="s">
        <v>2391</v>
      </c>
    </row>
    <row r="1039" spans="1:2" ht="12.75">
      <c r="A1039" s="4" t="s">
        <v>2392</v>
      </c>
      <c r="B1039" s="4" t="s">
        <v>2393</v>
      </c>
    </row>
    <row r="1040" spans="1:2" ht="12.75">
      <c r="A1040" s="4" t="s">
        <v>2394</v>
      </c>
      <c r="B1040" s="4" t="s">
        <v>2395</v>
      </c>
    </row>
    <row r="1041" spans="1:2" ht="12.75">
      <c r="A1041" s="4" t="s">
        <v>2396</v>
      </c>
      <c r="B1041" s="4" t="s">
        <v>2397</v>
      </c>
    </row>
    <row r="1042" spans="1:2" ht="12.75">
      <c r="A1042" s="4" t="s">
        <v>2398</v>
      </c>
      <c r="B1042" s="4" t="s">
        <v>2399</v>
      </c>
    </row>
    <row r="1043" spans="1:2" ht="12.75">
      <c r="A1043" s="4" t="s">
        <v>2400</v>
      </c>
      <c r="B1043" s="4" t="s">
        <v>2401</v>
      </c>
    </row>
    <row r="1044" spans="1:2" ht="12.75">
      <c r="A1044" s="4" t="s">
        <v>2402</v>
      </c>
      <c r="B1044" s="4" t="s">
        <v>2403</v>
      </c>
    </row>
    <row r="1045" spans="1:2" ht="12.75">
      <c r="A1045" s="4" t="s">
        <v>2404</v>
      </c>
      <c r="B1045" s="4" t="s">
        <v>2405</v>
      </c>
    </row>
    <row r="1046" spans="1:2" ht="12.75">
      <c r="A1046" s="4" t="s">
        <v>2406</v>
      </c>
      <c r="B1046" s="4" t="s">
        <v>2407</v>
      </c>
    </row>
    <row r="1047" spans="1:2" ht="12.75">
      <c r="A1047" s="4" t="s">
        <v>2408</v>
      </c>
      <c r="B1047" s="4" t="s">
        <v>2409</v>
      </c>
    </row>
    <row r="1048" spans="1:2" ht="12.75">
      <c r="A1048" s="4" t="s">
        <v>2410</v>
      </c>
      <c r="B1048" s="4" t="s">
        <v>2411</v>
      </c>
    </row>
    <row r="1049" spans="1:2" ht="12.75">
      <c r="A1049" s="4" t="s">
        <v>2412</v>
      </c>
      <c r="B1049" s="4" t="s">
        <v>2413</v>
      </c>
    </row>
    <row r="1050" spans="1:2" ht="12.75">
      <c r="A1050" s="4" t="s">
        <v>2414</v>
      </c>
      <c r="B1050" s="4" t="s">
        <v>2415</v>
      </c>
    </row>
    <row r="1051" spans="1:2" ht="12.75">
      <c r="A1051" s="4" t="s">
        <v>2416</v>
      </c>
      <c r="B1051" s="4" t="s">
        <v>2417</v>
      </c>
    </row>
    <row r="1052" spans="1:2" ht="12.75">
      <c r="A1052" s="4" t="s">
        <v>2418</v>
      </c>
      <c r="B1052" s="4" t="s">
        <v>2419</v>
      </c>
    </row>
    <row r="1053" spans="1:2" ht="12.75">
      <c r="A1053" s="4" t="s">
        <v>2420</v>
      </c>
      <c r="B1053" s="4" t="s">
        <v>2421</v>
      </c>
    </row>
    <row r="1054" spans="1:2" ht="12.75">
      <c r="A1054" s="4" t="s">
        <v>2422</v>
      </c>
      <c r="B1054" s="4" t="s">
        <v>2423</v>
      </c>
    </row>
    <row r="1055" spans="1:2" ht="12.75">
      <c r="A1055" s="4" t="s">
        <v>2424</v>
      </c>
      <c r="B1055" s="4" t="s">
        <v>2425</v>
      </c>
    </row>
    <row r="1056" spans="1:2" ht="12.75">
      <c r="A1056" s="4" t="s">
        <v>2426</v>
      </c>
      <c r="B1056" s="4" t="s">
        <v>2427</v>
      </c>
    </row>
    <row r="1057" spans="1:2" ht="12.75">
      <c r="A1057" s="4" t="s">
        <v>2428</v>
      </c>
      <c r="B1057" s="4" t="s">
        <v>2429</v>
      </c>
    </row>
    <row r="1058" spans="1:2" ht="12.75">
      <c r="A1058" s="4" t="s">
        <v>2430</v>
      </c>
      <c r="B1058" s="4" t="s">
        <v>2431</v>
      </c>
    </row>
    <row r="1059" spans="1:2" ht="12.75">
      <c r="A1059" s="4" t="s">
        <v>2432</v>
      </c>
      <c r="B1059" s="4" t="s">
        <v>2433</v>
      </c>
    </row>
    <row r="1060" spans="1:2" ht="12.75">
      <c r="A1060" s="4" t="s">
        <v>2434</v>
      </c>
      <c r="B1060" s="4" t="s">
        <v>2435</v>
      </c>
    </row>
    <row r="1061" spans="1:2" ht="12.75">
      <c r="A1061" s="4" t="s">
        <v>2436</v>
      </c>
      <c r="B1061" s="4" t="s">
        <v>2437</v>
      </c>
    </row>
    <row r="1062" spans="1:2" ht="12.75">
      <c r="A1062" s="4" t="s">
        <v>2438</v>
      </c>
      <c r="B1062" s="4" t="s">
        <v>2439</v>
      </c>
    </row>
    <row r="1063" spans="1:2" ht="12.75">
      <c r="A1063" s="4" t="s">
        <v>2440</v>
      </c>
      <c r="B1063" s="4" t="s">
        <v>2441</v>
      </c>
    </row>
    <row r="1064" spans="1:2" ht="12.75">
      <c r="A1064" s="4" t="s">
        <v>2442</v>
      </c>
      <c r="B1064" s="4" t="s">
        <v>2443</v>
      </c>
    </row>
    <row r="1065" spans="1:2" ht="12.75">
      <c r="A1065" s="4" t="s">
        <v>2444</v>
      </c>
      <c r="B1065" s="4" t="s">
        <v>2445</v>
      </c>
    </row>
    <row r="1066" spans="1:2" ht="12.75">
      <c r="A1066" s="4" t="s">
        <v>2446</v>
      </c>
      <c r="B1066" s="4" t="s">
        <v>2447</v>
      </c>
    </row>
    <row r="1067" spans="1:2" ht="12.75">
      <c r="A1067" s="4" t="s">
        <v>2448</v>
      </c>
      <c r="B1067" s="4" t="s">
        <v>2449</v>
      </c>
    </row>
    <row r="1068" spans="1:2" ht="12.75">
      <c r="A1068" s="4" t="s">
        <v>2450</v>
      </c>
      <c r="B1068" s="4" t="s">
        <v>2451</v>
      </c>
    </row>
    <row r="1069" spans="1:2" ht="12.75">
      <c r="A1069" s="4" t="s">
        <v>2452</v>
      </c>
      <c r="B1069" s="4" t="s">
        <v>2453</v>
      </c>
    </row>
    <row r="1070" spans="1:2" ht="12.75">
      <c r="A1070" s="4" t="s">
        <v>2454</v>
      </c>
      <c r="B1070" s="4" t="s">
        <v>2455</v>
      </c>
    </row>
    <row r="1071" spans="1:2" ht="12.75">
      <c r="A1071" s="4" t="s">
        <v>2456</v>
      </c>
      <c r="B1071" s="4" t="s">
        <v>2457</v>
      </c>
    </row>
    <row r="1072" spans="1:2" ht="12.75">
      <c r="A1072" s="4" t="s">
        <v>2458</v>
      </c>
      <c r="B1072" s="4" t="s">
        <v>2459</v>
      </c>
    </row>
    <row r="1073" spans="1:2" ht="12.75">
      <c r="A1073" s="4" t="s">
        <v>2460</v>
      </c>
      <c r="B1073" s="4" t="s">
        <v>2461</v>
      </c>
    </row>
    <row r="1074" spans="1:2" ht="12.75">
      <c r="A1074" s="4" t="s">
        <v>2462</v>
      </c>
      <c r="B1074" s="4" t="s">
        <v>2463</v>
      </c>
    </row>
    <row r="1075" spans="1:2" ht="12.75">
      <c r="A1075" s="4" t="s">
        <v>2464</v>
      </c>
      <c r="B1075" s="4" t="s">
        <v>2465</v>
      </c>
    </row>
    <row r="1076" spans="1:2" ht="12.75">
      <c r="A1076" s="4" t="s">
        <v>2466</v>
      </c>
      <c r="B1076" s="4" t="s">
        <v>4392</v>
      </c>
    </row>
    <row r="1077" spans="1:2" ht="12.75">
      <c r="A1077" s="4" t="s">
        <v>4393</v>
      </c>
      <c r="B1077" s="4" t="s">
        <v>4394</v>
      </c>
    </row>
    <row r="1078" spans="1:2" ht="12.75">
      <c r="A1078" s="4" t="s">
        <v>4395</v>
      </c>
      <c r="B1078" s="4" t="s">
        <v>4396</v>
      </c>
    </row>
    <row r="1079" spans="1:2" ht="12.75">
      <c r="A1079" s="4" t="s">
        <v>4397</v>
      </c>
      <c r="B1079" s="4" t="s">
        <v>4398</v>
      </c>
    </row>
    <row r="1080" spans="1:2" ht="12.75">
      <c r="A1080" s="4" t="s">
        <v>4399</v>
      </c>
      <c r="B1080" s="4" t="s">
        <v>4400</v>
      </c>
    </row>
    <row r="1081" spans="1:2" ht="12.75">
      <c r="A1081" s="4" t="s">
        <v>4401</v>
      </c>
      <c r="B1081" s="4" t="s">
        <v>4402</v>
      </c>
    </row>
    <row r="1082" spans="1:2" ht="12.75">
      <c r="A1082" s="4" t="s">
        <v>4403</v>
      </c>
      <c r="B1082" s="4" t="s">
        <v>4404</v>
      </c>
    </row>
    <row r="1083" spans="1:2" ht="12.75">
      <c r="A1083" s="4" t="s">
        <v>4405</v>
      </c>
      <c r="B1083" s="4" t="s">
        <v>4406</v>
      </c>
    </row>
    <row r="1084" spans="1:2" ht="12.75">
      <c r="A1084" s="4" t="s">
        <v>4407</v>
      </c>
      <c r="B1084" s="4" t="s">
        <v>4408</v>
      </c>
    </row>
    <row r="1085" spans="1:2" ht="12.75">
      <c r="A1085" s="4" t="s">
        <v>4409</v>
      </c>
      <c r="B1085" s="4" t="s">
        <v>4410</v>
      </c>
    </row>
    <row r="1086" spans="1:2" ht="12.75">
      <c r="A1086" s="4" t="s">
        <v>4411</v>
      </c>
      <c r="B1086" s="4" t="s">
        <v>4412</v>
      </c>
    </row>
    <row r="1087" spans="1:2" ht="12.75">
      <c r="A1087" s="4" t="s">
        <v>4413</v>
      </c>
      <c r="B1087" s="4" t="s">
        <v>4414</v>
      </c>
    </row>
    <row r="1088" spans="1:2" ht="12.75">
      <c r="A1088" s="4" t="s">
        <v>4415</v>
      </c>
      <c r="B1088" s="4" t="s">
        <v>4416</v>
      </c>
    </row>
    <row r="1089" spans="1:2" ht="12.75">
      <c r="A1089" s="4" t="s">
        <v>4417</v>
      </c>
      <c r="B1089" s="4" t="s">
        <v>4418</v>
      </c>
    </row>
    <row r="1090" spans="1:2" ht="12.75">
      <c r="A1090" s="4" t="s">
        <v>4419</v>
      </c>
      <c r="B1090" s="4" t="s">
        <v>4420</v>
      </c>
    </row>
    <row r="1091" spans="1:2" ht="12.75">
      <c r="A1091" s="4" t="s">
        <v>4421</v>
      </c>
      <c r="B1091" s="4" t="s">
        <v>4422</v>
      </c>
    </row>
    <row r="1092" spans="1:2" ht="12.75">
      <c r="A1092" s="4" t="s">
        <v>4423</v>
      </c>
      <c r="B1092" s="4" t="s">
        <v>4424</v>
      </c>
    </row>
    <row r="1093" spans="1:2" ht="12.75">
      <c r="A1093" s="4" t="s">
        <v>4425</v>
      </c>
      <c r="B1093" s="4" t="s">
        <v>4426</v>
      </c>
    </row>
    <row r="1094" spans="1:2" ht="12.75">
      <c r="A1094" s="4" t="s">
        <v>4427</v>
      </c>
      <c r="B1094" s="4" t="s">
        <v>4428</v>
      </c>
    </row>
    <row r="1095" spans="1:2" ht="12.75">
      <c r="A1095" s="4" t="s">
        <v>4429</v>
      </c>
      <c r="B1095" s="4" t="s">
        <v>4430</v>
      </c>
    </row>
    <row r="1096" spans="1:2" ht="12.75">
      <c r="A1096" s="4" t="s">
        <v>4431</v>
      </c>
      <c r="B1096" s="4" t="s">
        <v>4432</v>
      </c>
    </row>
    <row r="1097" spans="1:2" ht="12.75">
      <c r="A1097" s="4" t="s">
        <v>4433</v>
      </c>
      <c r="B1097" s="4" t="s">
        <v>4434</v>
      </c>
    </row>
    <row r="1098" spans="1:2" ht="12.75">
      <c r="A1098" s="4" t="s">
        <v>4435</v>
      </c>
      <c r="B1098" s="4" t="s">
        <v>4436</v>
      </c>
    </row>
    <row r="1099" spans="1:2" ht="12.75">
      <c r="A1099" s="4" t="s">
        <v>4437</v>
      </c>
      <c r="B1099" s="4" t="s">
        <v>4438</v>
      </c>
    </row>
    <row r="1100" spans="1:2" ht="12.75">
      <c r="A1100" s="4" t="s">
        <v>4439</v>
      </c>
      <c r="B1100" s="4" t="s">
        <v>4440</v>
      </c>
    </row>
    <row r="1101" spans="1:2" ht="12.75">
      <c r="A1101" s="4" t="s">
        <v>4441</v>
      </c>
      <c r="B1101" s="4" t="s">
        <v>4442</v>
      </c>
    </row>
    <row r="1102" spans="1:2" ht="12.75">
      <c r="A1102" s="4" t="s">
        <v>4443</v>
      </c>
      <c r="B1102" s="4" t="s">
        <v>4444</v>
      </c>
    </row>
    <row r="1103" spans="1:2" ht="12.75">
      <c r="A1103" s="4" t="s">
        <v>4445</v>
      </c>
      <c r="B1103" s="4" t="s">
        <v>4446</v>
      </c>
    </row>
    <row r="1104" spans="1:2" ht="12.75">
      <c r="A1104" s="4" t="s">
        <v>4447</v>
      </c>
      <c r="B1104" s="4" t="s">
        <v>4448</v>
      </c>
    </row>
    <row r="1105" spans="1:2" ht="12.75">
      <c r="A1105" s="4" t="s">
        <v>4449</v>
      </c>
      <c r="B1105" s="4" t="s">
        <v>4450</v>
      </c>
    </row>
    <row r="1106" spans="1:2" ht="12.75">
      <c r="A1106" s="4" t="s">
        <v>4451</v>
      </c>
      <c r="B1106" s="4" t="s">
        <v>4452</v>
      </c>
    </row>
    <row r="1107" spans="1:2" ht="12.75">
      <c r="A1107" s="4" t="s">
        <v>4453</v>
      </c>
      <c r="B1107" s="4" t="s">
        <v>4454</v>
      </c>
    </row>
    <row r="1108" spans="1:2" ht="12.75">
      <c r="A1108" s="4" t="s">
        <v>4455</v>
      </c>
      <c r="B1108" s="4" t="s">
        <v>4456</v>
      </c>
    </row>
    <row r="1109" spans="1:2" ht="12.75">
      <c r="A1109" s="4" t="s">
        <v>4457</v>
      </c>
      <c r="B1109" s="4" t="s">
        <v>4458</v>
      </c>
    </row>
    <row r="1110" spans="1:2" ht="12.75">
      <c r="A1110" s="4" t="s">
        <v>4459</v>
      </c>
      <c r="B1110" s="4" t="s">
        <v>4460</v>
      </c>
    </row>
    <row r="1111" spans="1:2" ht="12.75">
      <c r="A1111" s="4" t="s">
        <v>4461</v>
      </c>
      <c r="B1111" s="4" t="s">
        <v>4462</v>
      </c>
    </row>
    <row r="1112" spans="1:2" ht="12.75">
      <c r="A1112" s="4" t="s">
        <v>4463</v>
      </c>
      <c r="B1112" s="4" t="s">
        <v>4464</v>
      </c>
    </row>
    <row r="1113" spans="1:2" ht="12.75">
      <c r="A1113" s="4" t="s">
        <v>4465</v>
      </c>
      <c r="B1113" s="4" t="s">
        <v>4466</v>
      </c>
    </row>
    <row r="1114" spans="1:2" ht="12.75">
      <c r="A1114" s="4" t="s">
        <v>4467</v>
      </c>
      <c r="B1114" s="4" t="s">
        <v>4468</v>
      </c>
    </row>
    <row r="1115" spans="1:2" ht="12.75">
      <c r="A1115" s="4" t="s">
        <v>4469</v>
      </c>
      <c r="B1115" s="4" t="s">
        <v>4470</v>
      </c>
    </row>
    <row r="1116" spans="1:2" ht="12.75">
      <c r="A1116" s="4" t="s">
        <v>4471</v>
      </c>
      <c r="B1116" s="4" t="s">
        <v>4472</v>
      </c>
    </row>
    <row r="1117" spans="1:2" ht="12.75">
      <c r="A1117" s="4" t="s">
        <v>4473</v>
      </c>
      <c r="B1117" s="4" t="s">
        <v>4474</v>
      </c>
    </row>
    <row r="1118" spans="1:2" ht="12.75">
      <c r="A1118" s="4" t="s">
        <v>4475</v>
      </c>
      <c r="B1118" s="4" t="s">
        <v>4476</v>
      </c>
    </row>
    <row r="1119" spans="1:2" ht="12.75">
      <c r="A1119" s="4" t="s">
        <v>4477</v>
      </c>
      <c r="B1119" s="4" t="s">
        <v>4478</v>
      </c>
    </row>
    <row r="1120" spans="1:2" ht="12.75">
      <c r="A1120" s="4" t="s">
        <v>4479</v>
      </c>
      <c r="B1120" s="4" t="s">
        <v>4480</v>
      </c>
    </row>
    <row r="1121" spans="1:2" ht="12.75">
      <c r="A1121" s="4" t="s">
        <v>4481</v>
      </c>
      <c r="B1121" s="4" t="s">
        <v>4482</v>
      </c>
    </row>
    <row r="1122" spans="1:2" ht="12.75">
      <c r="A1122" s="4" t="s">
        <v>4483</v>
      </c>
      <c r="B1122" s="4" t="s">
        <v>4484</v>
      </c>
    </row>
    <row r="1123" spans="1:2" ht="12.75">
      <c r="A1123" s="4" t="s">
        <v>4485</v>
      </c>
      <c r="B1123" s="4" t="s">
        <v>4486</v>
      </c>
    </row>
    <row r="1124" spans="1:2" ht="12.75">
      <c r="A1124" s="4" t="s">
        <v>4487</v>
      </c>
      <c r="B1124" s="4" t="s">
        <v>4488</v>
      </c>
    </row>
    <row r="1125" spans="1:2" ht="12.75">
      <c r="A1125" s="4" t="s">
        <v>4489</v>
      </c>
      <c r="B1125" s="4" t="s">
        <v>4490</v>
      </c>
    </row>
    <row r="1126" spans="1:2" ht="12.75">
      <c r="A1126" s="4" t="s">
        <v>4491</v>
      </c>
      <c r="B1126" s="4" t="s">
        <v>4492</v>
      </c>
    </row>
    <row r="1127" spans="1:2" ht="12.75">
      <c r="A1127" s="4" t="s">
        <v>4493</v>
      </c>
      <c r="B1127" s="4" t="s">
        <v>4494</v>
      </c>
    </row>
    <row r="1128" spans="1:2" ht="12.75">
      <c r="A1128" s="4" t="s">
        <v>4495</v>
      </c>
      <c r="B1128" s="4" t="s">
        <v>4496</v>
      </c>
    </row>
    <row r="1129" spans="1:2" ht="12.75">
      <c r="A1129" s="4" t="s">
        <v>4497</v>
      </c>
      <c r="B1129" s="4" t="s">
        <v>4498</v>
      </c>
    </row>
    <row r="1130" spans="1:2" ht="12.75">
      <c r="A1130" s="4" t="s">
        <v>4499</v>
      </c>
      <c r="B1130" s="4" t="s">
        <v>4500</v>
      </c>
    </row>
    <row r="1131" spans="1:2" ht="12.75">
      <c r="A1131" s="4" t="s">
        <v>4501</v>
      </c>
      <c r="B1131" s="4" t="s">
        <v>4502</v>
      </c>
    </row>
    <row r="1132" spans="1:2" ht="12.75">
      <c r="A1132" s="4" t="s">
        <v>4503</v>
      </c>
      <c r="B1132" s="4" t="s">
        <v>4504</v>
      </c>
    </row>
    <row r="1133" spans="1:2" ht="12.75">
      <c r="A1133" s="4" t="s">
        <v>4505</v>
      </c>
      <c r="B1133" s="4" t="s">
        <v>4506</v>
      </c>
    </row>
    <row r="1134" spans="1:2" ht="12.75">
      <c r="A1134" s="4" t="s">
        <v>4507</v>
      </c>
      <c r="B1134" s="4" t="s">
        <v>4508</v>
      </c>
    </row>
    <row r="1135" spans="1:2" ht="12.75">
      <c r="A1135" s="4" t="s">
        <v>4509</v>
      </c>
      <c r="B1135" s="4" t="s">
        <v>4510</v>
      </c>
    </row>
    <row r="1136" spans="1:2" ht="12.75">
      <c r="A1136" s="4" t="s">
        <v>4511</v>
      </c>
      <c r="B1136" s="4" t="s">
        <v>4512</v>
      </c>
    </row>
    <row r="1137" spans="1:2" ht="12.75">
      <c r="A1137" s="4" t="s">
        <v>4513</v>
      </c>
      <c r="B1137" s="4" t="s">
        <v>4514</v>
      </c>
    </row>
    <row r="1138" spans="1:2" ht="12.75">
      <c r="A1138" s="4" t="s">
        <v>4515</v>
      </c>
      <c r="B1138" s="4" t="s">
        <v>4516</v>
      </c>
    </row>
    <row r="1139" spans="1:2" ht="12.75">
      <c r="A1139" s="4" t="s">
        <v>4517</v>
      </c>
      <c r="B1139" s="4" t="s">
        <v>4518</v>
      </c>
    </row>
    <row r="1140" spans="1:2" ht="12.75">
      <c r="A1140" s="4" t="s">
        <v>4519</v>
      </c>
      <c r="B1140" s="4" t="s">
        <v>4520</v>
      </c>
    </row>
    <row r="1141" spans="1:2" ht="12.75">
      <c r="A1141" s="4" t="s">
        <v>4521</v>
      </c>
      <c r="B1141" s="4" t="s">
        <v>4522</v>
      </c>
    </row>
    <row r="1142" spans="1:2" ht="12.75">
      <c r="A1142" s="4" t="s">
        <v>4523</v>
      </c>
      <c r="B1142" s="4" t="s">
        <v>4524</v>
      </c>
    </row>
    <row r="1143" spans="1:2" ht="12.75">
      <c r="A1143" s="4" t="s">
        <v>4525</v>
      </c>
      <c r="B1143" s="4" t="s">
        <v>4526</v>
      </c>
    </row>
    <row r="1144" spans="1:2" ht="12.75">
      <c r="A1144" s="4" t="s">
        <v>4527</v>
      </c>
      <c r="B1144" s="4" t="s">
        <v>4528</v>
      </c>
    </row>
    <row r="1145" spans="1:2" ht="12.75">
      <c r="A1145" s="4" t="s">
        <v>4529</v>
      </c>
      <c r="B1145" s="4" t="s">
        <v>4530</v>
      </c>
    </row>
    <row r="1146" spans="1:2" ht="12.75">
      <c r="A1146" s="4" t="s">
        <v>4531</v>
      </c>
      <c r="B1146" s="4" t="s">
        <v>4532</v>
      </c>
    </row>
    <row r="1147" spans="1:2" ht="12.75">
      <c r="A1147" s="4" t="s">
        <v>4533</v>
      </c>
      <c r="B1147" s="4" t="s">
        <v>4534</v>
      </c>
    </row>
    <row r="1148" spans="1:2" ht="12.75">
      <c r="A1148" s="4" t="s">
        <v>4535</v>
      </c>
      <c r="B1148" s="4" t="s">
        <v>4536</v>
      </c>
    </row>
    <row r="1149" spans="1:2" ht="12.75">
      <c r="A1149" s="4" t="s">
        <v>4537</v>
      </c>
      <c r="B1149" s="4" t="s">
        <v>4538</v>
      </c>
    </row>
    <row r="1150" spans="1:2" ht="12.75">
      <c r="A1150" s="4" t="s">
        <v>4539</v>
      </c>
      <c r="B1150" s="4" t="s">
        <v>4540</v>
      </c>
    </row>
    <row r="1151" spans="1:2" ht="12.75">
      <c r="A1151" s="4" t="s">
        <v>4541</v>
      </c>
      <c r="B1151" s="4" t="s">
        <v>4542</v>
      </c>
    </row>
    <row r="1152" spans="1:2" ht="12.75">
      <c r="A1152" s="4" t="s">
        <v>4543</v>
      </c>
      <c r="B1152" s="4" t="s">
        <v>4544</v>
      </c>
    </row>
    <row r="1153" spans="1:2" ht="12.75">
      <c r="A1153" s="4" t="s">
        <v>4545</v>
      </c>
      <c r="B1153" s="4" t="s">
        <v>4546</v>
      </c>
    </row>
    <row r="1154" spans="1:2" ht="12.75">
      <c r="A1154" s="4" t="s">
        <v>4547</v>
      </c>
      <c r="B1154" s="4" t="s">
        <v>4548</v>
      </c>
    </row>
    <row r="1155" spans="1:2" ht="12.75">
      <c r="A1155" s="4" t="s">
        <v>4549</v>
      </c>
      <c r="B1155" s="4" t="s">
        <v>4550</v>
      </c>
    </row>
    <row r="1156" spans="1:2" ht="12.75">
      <c r="A1156" s="4" t="s">
        <v>4551</v>
      </c>
      <c r="B1156" s="4" t="s">
        <v>4552</v>
      </c>
    </row>
    <row r="1157" spans="1:2" ht="12.75">
      <c r="A1157" s="4" t="s">
        <v>4553</v>
      </c>
      <c r="B1157" s="4" t="s">
        <v>4554</v>
      </c>
    </row>
    <row r="1158" spans="1:2" ht="12.75">
      <c r="A1158" s="4" t="s">
        <v>4555</v>
      </c>
      <c r="B1158" s="4" t="s">
        <v>4556</v>
      </c>
    </row>
    <row r="1159" spans="1:2" ht="12.75">
      <c r="A1159" s="4" t="s">
        <v>4557</v>
      </c>
      <c r="B1159" s="4" t="s">
        <v>4558</v>
      </c>
    </row>
    <row r="1160" spans="1:2" ht="12.75">
      <c r="A1160" s="4" t="s">
        <v>4559</v>
      </c>
      <c r="B1160" s="4" t="s">
        <v>4560</v>
      </c>
    </row>
    <row r="1161" spans="1:2" ht="12.75">
      <c r="A1161" s="4" t="s">
        <v>4561</v>
      </c>
      <c r="B1161" s="4" t="s">
        <v>4562</v>
      </c>
    </row>
    <row r="1162" spans="1:2" ht="12.75">
      <c r="A1162" s="4" t="s">
        <v>4563</v>
      </c>
      <c r="B1162" s="4" t="s">
        <v>4564</v>
      </c>
    </row>
    <row r="1163" spans="1:2" ht="12.75">
      <c r="A1163" s="4" t="s">
        <v>4565</v>
      </c>
      <c r="B1163" s="4" t="s">
        <v>4566</v>
      </c>
    </row>
    <row r="1164" spans="1:2" ht="12.75">
      <c r="A1164" s="4" t="s">
        <v>4567</v>
      </c>
      <c r="B1164" s="4" t="s">
        <v>4568</v>
      </c>
    </row>
    <row r="1165" spans="1:2" ht="12.75">
      <c r="A1165" s="4" t="s">
        <v>4569</v>
      </c>
      <c r="B1165" s="4" t="s">
        <v>4570</v>
      </c>
    </row>
    <row r="1166" spans="1:2" ht="12.75">
      <c r="A1166" s="4" t="s">
        <v>4571</v>
      </c>
      <c r="B1166" s="4" t="s">
        <v>4572</v>
      </c>
    </row>
    <row r="1167" spans="1:2" ht="12.75">
      <c r="A1167" s="4" t="s">
        <v>4573</v>
      </c>
      <c r="B1167" s="4" t="s">
        <v>4574</v>
      </c>
    </row>
    <row r="1168" spans="1:2" ht="12.75">
      <c r="A1168" s="4" t="s">
        <v>4575</v>
      </c>
      <c r="B1168" s="4" t="s">
        <v>4576</v>
      </c>
    </row>
    <row r="1169" spans="1:2" ht="12.75">
      <c r="A1169" s="4" t="s">
        <v>4577</v>
      </c>
      <c r="B1169" s="4" t="s">
        <v>4578</v>
      </c>
    </row>
    <row r="1170" spans="1:2" ht="12.75">
      <c r="A1170" s="4" t="s">
        <v>4579</v>
      </c>
      <c r="B1170" s="4" t="s">
        <v>4580</v>
      </c>
    </row>
    <row r="1171" spans="1:2" ht="12.75">
      <c r="A1171" s="4" t="s">
        <v>4581</v>
      </c>
      <c r="B1171" s="4" t="s">
        <v>4582</v>
      </c>
    </row>
    <row r="1172" spans="1:2" ht="12.75">
      <c r="A1172" s="4" t="s">
        <v>4583</v>
      </c>
      <c r="B1172" s="4" t="s">
        <v>4584</v>
      </c>
    </row>
    <row r="1173" spans="1:2" ht="12.75">
      <c r="A1173" s="4" t="s">
        <v>4585</v>
      </c>
      <c r="B1173" s="4" t="s">
        <v>4586</v>
      </c>
    </row>
    <row r="1174" spans="1:2" ht="12.75">
      <c r="A1174" s="4" t="s">
        <v>4587</v>
      </c>
      <c r="B1174" s="4" t="s">
        <v>4588</v>
      </c>
    </row>
    <row r="1175" spans="1:2" ht="12.75">
      <c r="A1175" s="4" t="s">
        <v>4589</v>
      </c>
      <c r="B1175" s="4" t="s">
        <v>4590</v>
      </c>
    </row>
    <row r="1176" spans="1:2" ht="12.75">
      <c r="A1176" s="4" t="s">
        <v>4591</v>
      </c>
      <c r="B1176" s="4" t="s">
        <v>4592</v>
      </c>
    </row>
    <row r="1177" spans="1:2" ht="12.75">
      <c r="A1177" s="4" t="s">
        <v>4593</v>
      </c>
      <c r="B1177" s="4" t="s">
        <v>4594</v>
      </c>
    </row>
    <row r="1178" spans="1:2" ht="12.75">
      <c r="A1178" s="4" t="s">
        <v>4595</v>
      </c>
      <c r="B1178" s="4" t="s">
        <v>4596</v>
      </c>
    </row>
    <row r="1179" spans="1:2" ht="12.75">
      <c r="A1179" s="4" t="s">
        <v>4597</v>
      </c>
      <c r="B1179" s="4" t="s">
        <v>4598</v>
      </c>
    </row>
    <row r="1180" spans="1:2" ht="12.75">
      <c r="A1180" s="4" t="s">
        <v>4599</v>
      </c>
      <c r="B1180" s="4" t="s">
        <v>4600</v>
      </c>
    </row>
    <row r="1181" spans="1:2" ht="12.75">
      <c r="A1181" s="4" t="s">
        <v>4601</v>
      </c>
      <c r="B1181" s="4" t="s">
        <v>4602</v>
      </c>
    </row>
    <row r="1182" spans="1:2" ht="12.75">
      <c r="A1182" s="4" t="s">
        <v>4603</v>
      </c>
      <c r="B1182" s="4" t="s">
        <v>4604</v>
      </c>
    </row>
    <row r="1183" spans="1:2" ht="12.75">
      <c r="A1183" s="4" t="s">
        <v>4605</v>
      </c>
      <c r="B1183" s="4" t="s">
        <v>4606</v>
      </c>
    </row>
    <row r="1184" spans="1:2" ht="12.75">
      <c r="A1184" s="4" t="s">
        <v>4607</v>
      </c>
      <c r="B1184" s="4" t="s">
        <v>4608</v>
      </c>
    </row>
    <row r="1185" spans="1:2" ht="12.75">
      <c r="A1185" s="4" t="s">
        <v>4609</v>
      </c>
      <c r="B1185" s="4" t="s">
        <v>4610</v>
      </c>
    </row>
    <row r="1186" spans="1:2" ht="12.75">
      <c r="A1186" s="4" t="s">
        <v>4611</v>
      </c>
      <c r="B1186" s="4" t="s">
        <v>4612</v>
      </c>
    </row>
    <row r="1187" spans="1:2" ht="12.75">
      <c r="A1187" s="4" t="s">
        <v>4613</v>
      </c>
      <c r="B1187" s="4" t="s">
        <v>4614</v>
      </c>
    </row>
    <row r="1188" spans="1:2" ht="12.75">
      <c r="A1188" s="4" t="s">
        <v>4615</v>
      </c>
      <c r="B1188" s="4" t="s">
        <v>4616</v>
      </c>
    </row>
    <row r="1189" spans="1:2" ht="12.75">
      <c r="A1189" s="4" t="s">
        <v>4617</v>
      </c>
      <c r="B1189" s="4" t="s">
        <v>4618</v>
      </c>
    </row>
    <row r="1190" spans="1:2" ht="12.75">
      <c r="A1190" s="4" t="s">
        <v>4619</v>
      </c>
      <c r="B1190" s="4" t="s">
        <v>4620</v>
      </c>
    </row>
    <row r="1191" spans="1:2" ht="12.75">
      <c r="A1191" s="4" t="s">
        <v>4621</v>
      </c>
      <c r="B1191" s="4" t="s">
        <v>4622</v>
      </c>
    </row>
    <row r="1192" spans="1:2" ht="12.75">
      <c r="A1192" s="4" t="s">
        <v>4623</v>
      </c>
      <c r="B1192" s="4" t="s">
        <v>4624</v>
      </c>
    </row>
    <row r="1193" spans="1:2" ht="12.75">
      <c r="A1193" s="4" t="s">
        <v>4625</v>
      </c>
      <c r="B1193" s="4" t="s">
        <v>4626</v>
      </c>
    </row>
    <row r="1194" spans="1:2" ht="12.75">
      <c r="A1194" s="4" t="s">
        <v>4627</v>
      </c>
      <c r="B1194" s="4" t="s">
        <v>4628</v>
      </c>
    </row>
    <row r="1195" spans="1:2" ht="12.75">
      <c r="A1195" s="4" t="s">
        <v>4629</v>
      </c>
      <c r="B1195" s="4" t="s">
        <v>4630</v>
      </c>
    </row>
    <row r="1196" spans="1:2" ht="12.75">
      <c r="A1196" s="4" t="s">
        <v>4631</v>
      </c>
      <c r="B1196" s="4" t="s">
        <v>4632</v>
      </c>
    </row>
    <row r="1197" spans="1:2" ht="12.75">
      <c r="A1197" s="4" t="s">
        <v>4633</v>
      </c>
      <c r="B1197" s="4" t="s">
        <v>4634</v>
      </c>
    </row>
    <row r="1198" spans="1:2" ht="12.75">
      <c r="A1198" s="4" t="s">
        <v>4635</v>
      </c>
      <c r="B1198" s="4" t="s">
        <v>4636</v>
      </c>
    </row>
    <row r="1199" spans="1:2" ht="12.75">
      <c r="A1199" s="4" t="s">
        <v>4637</v>
      </c>
      <c r="B1199" s="4" t="s">
        <v>4638</v>
      </c>
    </row>
    <row r="1200" spans="1:2" ht="12.75">
      <c r="A1200" s="4" t="s">
        <v>4639</v>
      </c>
      <c r="B1200" s="4" t="s">
        <v>4640</v>
      </c>
    </row>
    <row r="1201" spans="1:2" ht="12.75">
      <c r="A1201" s="4" t="s">
        <v>4641</v>
      </c>
      <c r="B1201" s="4" t="s">
        <v>4642</v>
      </c>
    </row>
    <row r="1202" spans="1:2" ht="12.75">
      <c r="A1202" s="4" t="s">
        <v>4643</v>
      </c>
      <c r="B1202" s="4" t="s">
        <v>4644</v>
      </c>
    </row>
    <row r="1203" spans="1:2" ht="12.75">
      <c r="A1203" s="4" t="s">
        <v>4645</v>
      </c>
      <c r="B1203" s="4" t="s">
        <v>4646</v>
      </c>
    </row>
    <row r="1204" spans="1:2" ht="12.75">
      <c r="A1204" s="4" t="s">
        <v>4647</v>
      </c>
      <c r="B1204" s="4" t="s">
        <v>4648</v>
      </c>
    </row>
    <row r="1205" spans="1:2" ht="12.75">
      <c r="A1205" s="4" t="s">
        <v>4649</v>
      </c>
      <c r="B1205" s="4" t="s">
        <v>4650</v>
      </c>
    </row>
    <row r="1206" spans="1:2" ht="12.75">
      <c r="A1206" s="4" t="s">
        <v>4651</v>
      </c>
      <c r="B1206" s="4" t="s">
        <v>4652</v>
      </c>
    </row>
    <row r="1207" spans="1:2" ht="12.75">
      <c r="A1207" s="4" t="s">
        <v>4653</v>
      </c>
      <c r="B1207" s="4" t="s">
        <v>4654</v>
      </c>
    </row>
    <row r="1208" spans="1:2" ht="12.75">
      <c r="A1208" s="4" t="s">
        <v>4655</v>
      </c>
      <c r="B1208" s="4" t="s">
        <v>4656</v>
      </c>
    </row>
    <row r="1209" spans="1:2" ht="12.75">
      <c r="A1209" s="4" t="s">
        <v>4657</v>
      </c>
      <c r="B1209" s="4" t="s">
        <v>4658</v>
      </c>
    </row>
    <row r="1210" spans="1:2" ht="12.75">
      <c r="A1210" s="4" t="s">
        <v>4659</v>
      </c>
      <c r="B1210" s="4" t="s">
        <v>4660</v>
      </c>
    </row>
    <row r="1211" spans="1:2" ht="12.75">
      <c r="A1211" s="4" t="s">
        <v>4661</v>
      </c>
      <c r="B1211" s="4" t="s">
        <v>4662</v>
      </c>
    </row>
    <row r="1212" spans="1:2" ht="12.75">
      <c r="A1212" s="4" t="s">
        <v>4663</v>
      </c>
      <c r="B1212" s="4" t="s">
        <v>4664</v>
      </c>
    </row>
    <row r="1213" spans="1:2" ht="12.75">
      <c r="A1213" s="4" t="s">
        <v>4665</v>
      </c>
      <c r="B1213" s="4" t="s">
        <v>4666</v>
      </c>
    </row>
    <row r="1214" spans="1:2" ht="12.75">
      <c r="A1214" s="4" t="s">
        <v>4667</v>
      </c>
      <c r="B1214" s="4" t="s">
        <v>4668</v>
      </c>
    </row>
    <row r="1215" spans="1:2" ht="12.75">
      <c r="A1215" s="4" t="s">
        <v>4669</v>
      </c>
      <c r="B1215" s="4" t="s">
        <v>4670</v>
      </c>
    </row>
    <row r="1216" spans="1:2" ht="12.75">
      <c r="A1216" s="4" t="s">
        <v>4671</v>
      </c>
      <c r="B1216" s="4" t="s">
        <v>4672</v>
      </c>
    </row>
    <row r="1217" spans="1:2" ht="12.75">
      <c r="A1217" s="4" t="s">
        <v>4673</v>
      </c>
      <c r="B1217" s="4" t="s">
        <v>4674</v>
      </c>
    </row>
    <row r="1218" spans="1:2" ht="12.75">
      <c r="A1218" s="4" t="s">
        <v>4675</v>
      </c>
      <c r="B1218" s="4" t="s">
        <v>4676</v>
      </c>
    </row>
    <row r="1219" spans="1:2" ht="12.75">
      <c r="A1219" s="4" t="s">
        <v>4677</v>
      </c>
      <c r="B1219" s="4" t="s">
        <v>4678</v>
      </c>
    </row>
    <row r="1220" spans="1:2" ht="12.75">
      <c r="A1220" s="4" t="s">
        <v>4679</v>
      </c>
      <c r="B1220" s="4" t="s">
        <v>4680</v>
      </c>
    </row>
    <row r="1221" spans="1:2" ht="12.75">
      <c r="A1221" s="4" t="s">
        <v>4681</v>
      </c>
      <c r="B1221" s="4" t="s">
        <v>4682</v>
      </c>
    </row>
    <row r="1222" spans="1:2" ht="12.75">
      <c r="A1222" s="4" t="s">
        <v>4683</v>
      </c>
      <c r="B1222" s="4" t="s">
        <v>4684</v>
      </c>
    </row>
    <row r="1223" spans="1:2" ht="12.75">
      <c r="A1223" s="4" t="s">
        <v>4685</v>
      </c>
      <c r="B1223" s="4" t="s">
        <v>4686</v>
      </c>
    </row>
    <row r="1224" spans="1:2" ht="12.75">
      <c r="A1224" s="4" t="s">
        <v>4687</v>
      </c>
      <c r="B1224" s="4" t="s">
        <v>4688</v>
      </c>
    </row>
    <row r="1225" spans="1:2" ht="12.75">
      <c r="A1225" s="4" t="s">
        <v>4689</v>
      </c>
      <c r="B1225" s="4" t="s">
        <v>4690</v>
      </c>
    </row>
    <row r="1226" spans="1:2" ht="12.75">
      <c r="A1226" s="4" t="s">
        <v>4691</v>
      </c>
      <c r="B1226" s="4" t="s">
        <v>4692</v>
      </c>
    </row>
    <row r="1227" spans="1:2" ht="12.75">
      <c r="A1227" s="4" t="s">
        <v>4693</v>
      </c>
      <c r="B1227" s="4" t="s">
        <v>4694</v>
      </c>
    </row>
    <row r="1228" spans="1:2" ht="12.75">
      <c r="A1228" s="4" t="s">
        <v>4695</v>
      </c>
      <c r="B1228" s="4" t="s">
        <v>4696</v>
      </c>
    </row>
    <row r="1229" spans="1:2" ht="12.75">
      <c r="A1229" s="4" t="s">
        <v>4697</v>
      </c>
      <c r="B1229" s="4" t="s">
        <v>4698</v>
      </c>
    </row>
    <row r="1230" spans="1:2" ht="12.75">
      <c r="A1230" s="4" t="s">
        <v>4699</v>
      </c>
      <c r="B1230" s="4" t="s">
        <v>4700</v>
      </c>
    </row>
    <row r="1231" spans="1:2" ht="12.75">
      <c r="A1231" s="4" t="s">
        <v>4701</v>
      </c>
      <c r="B1231" s="4" t="s">
        <v>4702</v>
      </c>
    </row>
    <row r="1232" spans="1:2" ht="12.75">
      <c r="A1232" s="4" t="s">
        <v>4703</v>
      </c>
      <c r="B1232" s="4" t="s">
        <v>4704</v>
      </c>
    </row>
    <row r="1233" spans="1:2" ht="12.75">
      <c r="A1233" s="4" t="s">
        <v>4705</v>
      </c>
      <c r="B1233" s="4" t="s">
        <v>4706</v>
      </c>
    </row>
    <row r="1234" spans="1:2" ht="12.75">
      <c r="A1234" s="4" t="s">
        <v>4707</v>
      </c>
      <c r="B1234" s="4" t="s">
        <v>4708</v>
      </c>
    </row>
    <row r="1235" spans="1:2" ht="12.75">
      <c r="A1235" s="4" t="s">
        <v>4709</v>
      </c>
      <c r="B1235" s="4" t="s">
        <v>4710</v>
      </c>
    </row>
    <row r="1236" spans="1:2" ht="12.75">
      <c r="A1236" s="4" t="s">
        <v>4711</v>
      </c>
      <c r="B1236" s="4" t="s">
        <v>4712</v>
      </c>
    </row>
    <row r="1237" spans="1:2" ht="12.75">
      <c r="A1237" s="4" t="s">
        <v>4713</v>
      </c>
      <c r="B1237" s="4" t="s">
        <v>4714</v>
      </c>
    </row>
    <row r="1238" spans="1:2" ht="12.75">
      <c r="A1238" s="4" t="s">
        <v>4715</v>
      </c>
      <c r="B1238" s="4" t="s">
        <v>4716</v>
      </c>
    </row>
    <row r="1239" spans="1:2" ht="12.75">
      <c r="A1239" s="4" t="s">
        <v>4717</v>
      </c>
      <c r="B1239" s="4" t="s">
        <v>4718</v>
      </c>
    </row>
    <row r="1240" spans="1:2" ht="12.75">
      <c r="A1240" s="4" t="s">
        <v>4719</v>
      </c>
      <c r="B1240" s="4" t="s">
        <v>4720</v>
      </c>
    </row>
    <row r="1241" spans="1:2" ht="12.75">
      <c r="A1241" s="4" t="s">
        <v>4721</v>
      </c>
      <c r="B1241" s="4" t="s">
        <v>4722</v>
      </c>
    </row>
    <row r="1242" spans="1:2" ht="12.75">
      <c r="A1242" s="4" t="s">
        <v>4723</v>
      </c>
      <c r="B1242" s="4" t="s">
        <v>4724</v>
      </c>
    </row>
    <row r="1243" spans="1:2" ht="12.75">
      <c r="A1243" s="4" t="s">
        <v>4725</v>
      </c>
      <c r="B1243" s="4" t="s">
        <v>4726</v>
      </c>
    </row>
    <row r="1244" spans="1:2" ht="12.75">
      <c r="A1244" s="4" t="s">
        <v>4727</v>
      </c>
      <c r="B1244" s="4" t="s">
        <v>4728</v>
      </c>
    </row>
    <row r="1245" spans="1:2" ht="12.75">
      <c r="A1245" s="4" t="s">
        <v>4729</v>
      </c>
      <c r="B1245" s="4" t="s">
        <v>4730</v>
      </c>
    </row>
    <row r="1246" spans="1:2" ht="12.75">
      <c r="A1246" s="4" t="s">
        <v>4731</v>
      </c>
      <c r="B1246" s="4" t="s">
        <v>4732</v>
      </c>
    </row>
    <row r="1247" spans="1:2" ht="12.75">
      <c r="A1247" s="4" t="s">
        <v>4733</v>
      </c>
      <c r="B1247" s="4" t="s">
        <v>4734</v>
      </c>
    </row>
    <row r="1248" spans="1:2" ht="12.75">
      <c r="A1248" s="4" t="s">
        <v>4735</v>
      </c>
      <c r="B1248" s="4" t="s">
        <v>4736</v>
      </c>
    </row>
    <row r="1249" spans="1:2" ht="12.75">
      <c r="A1249" s="4" t="s">
        <v>4737</v>
      </c>
      <c r="B1249" s="4" t="s">
        <v>4738</v>
      </c>
    </row>
    <row r="1250" spans="1:2" ht="12.75">
      <c r="A1250" s="4" t="s">
        <v>4739</v>
      </c>
      <c r="B1250" s="4" t="s">
        <v>4740</v>
      </c>
    </row>
    <row r="1251" spans="1:2" ht="12.75">
      <c r="A1251" s="4" t="s">
        <v>4741</v>
      </c>
      <c r="B1251" s="4" t="s">
        <v>4742</v>
      </c>
    </row>
    <row r="1252" spans="1:2" ht="12.75">
      <c r="A1252" s="4" t="s">
        <v>4743</v>
      </c>
      <c r="B1252" s="4" t="s">
        <v>4744</v>
      </c>
    </row>
    <row r="1253" spans="1:2" ht="12.75">
      <c r="A1253" s="4" t="s">
        <v>4745</v>
      </c>
      <c r="B1253" s="4" t="s">
        <v>4746</v>
      </c>
    </row>
    <row r="1254" spans="1:2" ht="12.75">
      <c r="A1254" s="4" t="s">
        <v>4747</v>
      </c>
      <c r="B1254" s="4" t="s">
        <v>4748</v>
      </c>
    </row>
    <row r="1255" spans="1:2" ht="12.75">
      <c r="A1255" s="4" t="s">
        <v>4749</v>
      </c>
      <c r="B1255" s="4" t="s">
        <v>4750</v>
      </c>
    </row>
    <row r="1256" spans="1:2" ht="12.75">
      <c r="A1256" s="4" t="s">
        <v>4751</v>
      </c>
      <c r="B1256" s="4" t="s">
        <v>4752</v>
      </c>
    </row>
    <row r="1257" spans="1:2" ht="12.75">
      <c r="A1257" s="4" t="s">
        <v>4753</v>
      </c>
      <c r="B1257" s="4" t="s">
        <v>4754</v>
      </c>
    </row>
    <row r="1258" spans="1:2" ht="12.75">
      <c r="A1258" s="4" t="s">
        <v>4755</v>
      </c>
      <c r="B1258" s="4" t="s">
        <v>4058</v>
      </c>
    </row>
    <row r="1259" spans="1:2" ht="12.75">
      <c r="A1259" s="4" t="s">
        <v>4059</v>
      </c>
      <c r="B1259" s="4" t="s">
        <v>4060</v>
      </c>
    </row>
    <row r="1260" spans="1:2" ht="12.75">
      <c r="A1260" s="4" t="s">
        <v>4061</v>
      </c>
      <c r="B1260" s="4" t="s">
        <v>4062</v>
      </c>
    </row>
    <row r="1261" spans="1:2" ht="12.75">
      <c r="A1261" s="4" t="s">
        <v>4063</v>
      </c>
      <c r="B1261" s="4" t="s">
        <v>4064</v>
      </c>
    </row>
    <row r="1262" spans="1:2" ht="12.75">
      <c r="A1262" s="4" t="s">
        <v>4065</v>
      </c>
      <c r="B1262" s="4" t="s">
        <v>4066</v>
      </c>
    </row>
    <row r="1263" spans="1:2" ht="12.75">
      <c r="A1263" s="4" t="s">
        <v>4067</v>
      </c>
      <c r="B1263" s="4" t="s">
        <v>4068</v>
      </c>
    </row>
    <row r="1264" spans="1:2" ht="12.75">
      <c r="A1264" s="4" t="s">
        <v>4069</v>
      </c>
      <c r="B1264" s="4" t="s">
        <v>4070</v>
      </c>
    </row>
    <row r="1265" spans="1:2" ht="12.75">
      <c r="A1265" s="4" t="s">
        <v>4071</v>
      </c>
      <c r="B1265" s="4" t="s">
        <v>4072</v>
      </c>
    </row>
    <row r="1266" spans="1:2" ht="12.75">
      <c r="A1266" s="4" t="s">
        <v>4073</v>
      </c>
      <c r="B1266" s="4" t="s">
        <v>4074</v>
      </c>
    </row>
    <row r="1267" spans="1:2" ht="12.75">
      <c r="A1267" s="4" t="s">
        <v>4075</v>
      </c>
      <c r="B1267" s="4" t="s">
        <v>4076</v>
      </c>
    </row>
    <row r="1268" spans="1:2" ht="12.75">
      <c r="A1268" s="4" t="s">
        <v>4077</v>
      </c>
      <c r="B1268" s="4" t="s">
        <v>4078</v>
      </c>
    </row>
    <row r="1269" spans="1:2" ht="12.75">
      <c r="A1269" s="4" t="s">
        <v>4079</v>
      </c>
      <c r="B1269" s="4" t="s">
        <v>4080</v>
      </c>
    </row>
    <row r="1270" spans="1:2" ht="12.75">
      <c r="A1270" s="4" t="s">
        <v>4081</v>
      </c>
      <c r="B1270" s="4" t="s">
        <v>4082</v>
      </c>
    </row>
    <row r="1271" spans="1:2" ht="12.75">
      <c r="A1271" s="4" t="s">
        <v>4083</v>
      </c>
      <c r="B1271" s="4" t="s">
        <v>4084</v>
      </c>
    </row>
    <row r="1272" spans="1:2" ht="12.75">
      <c r="A1272" s="4" t="s">
        <v>4085</v>
      </c>
      <c r="B1272" s="4" t="s">
        <v>4086</v>
      </c>
    </row>
    <row r="1273" spans="1:2" ht="12.75">
      <c r="A1273" s="4" t="s">
        <v>4087</v>
      </c>
      <c r="B1273" s="4" t="s">
        <v>4088</v>
      </c>
    </row>
    <row r="1274" spans="1:2" ht="12.75">
      <c r="A1274" s="4" t="s">
        <v>4089</v>
      </c>
      <c r="B1274" s="4" t="s">
        <v>4090</v>
      </c>
    </row>
    <row r="1275" spans="1:2" ht="12.75">
      <c r="A1275" s="4" t="s">
        <v>4091</v>
      </c>
      <c r="B1275" s="4" t="s">
        <v>4092</v>
      </c>
    </row>
    <row r="1276" spans="1:2" ht="12.75">
      <c r="A1276" s="4" t="s">
        <v>4093</v>
      </c>
      <c r="B1276" s="4" t="s">
        <v>4094</v>
      </c>
    </row>
    <row r="1277" spans="1:2" ht="12.75">
      <c r="A1277" s="4" t="s">
        <v>4095</v>
      </c>
      <c r="B1277" s="4" t="s">
        <v>4096</v>
      </c>
    </row>
    <row r="1278" spans="1:2" ht="12.75">
      <c r="A1278" s="4" t="s">
        <v>4097</v>
      </c>
      <c r="B1278" s="4" t="s">
        <v>4098</v>
      </c>
    </row>
    <row r="1279" spans="1:2" ht="12.75">
      <c r="A1279" s="4" t="s">
        <v>4099</v>
      </c>
      <c r="B1279" s="4" t="s">
        <v>4100</v>
      </c>
    </row>
    <row r="1280" spans="1:2" ht="12.75">
      <c r="A1280" s="4" t="s">
        <v>4101</v>
      </c>
      <c r="B1280" s="4" t="s">
        <v>4102</v>
      </c>
    </row>
    <row r="1281" spans="1:2" ht="12.75">
      <c r="A1281" s="4" t="s">
        <v>4103</v>
      </c>
      <c r="B1281" s="4" t="s">
        <v>4104</v>
      </c>
    </row>
    <row r="1282" spans="1:2" ht="12.75">
      <c r="A1282" s="4" t="s">
        <v>4105</v>
      </c>
      <c r="B1282" s="4" t="s">
        <v>4106</v>
      </c>
    </row>
    <row r="1283" spans="1:2" ht="12.75">
      <c r="A1283" s="4" t="s">
        <v>4107</v>
      </c>
      <c r="B1283" s="4" t="s">
        <v>4108</v>
      </c>
    </row>
    <row r="1284" spans="1:2" ht="12.75">
      <c r="A1284" s="4" t="s">
        <v>4109</v>
      </c>
      <c r="B1284" s="4" t="s">
        <v>4110</v>
      </c>
    </row>
    <row r="1285" spans="1:2" ht="12.75">
      <c r="A1285" s="4" t="s">
        <v>4111</v>
      </c>
      <c r="B1285" s="4" t="s">
        <v>4112</v>
      </c>
    </row>
    <row r="1286" spans="1:2" ht="12.75">
      <c r="A1286" s="4" t="s">
        <v>4113</v>
      </c>
      <c r="B1286" s="4" t="s">
        <v>4114</v>
      </c>
    </row>
    <row r="1287" spans="1:2" ht="12.75">
      <c r="A1287" s="4" t="s">
        <v>4115</v>
      </c>
      <c r="B1287" s="4" t="s">
        <v>4116</v>
      </c>
    </row>
    <row r="1288" spans="1:2" ht="12.75">
      <c r="A1288" s="4" t="s">
        <v>4117</v>
      </c>
      <c r="B1288" s="4" t="s">
        <v>4118</v>
      </c>
    </row>
    <row r="1289" spans="1:2" ht="12.75">
      <c r="A1289" s="4" t="s">
        <v>4119</v>
      </c>
      <c r="B1289" s="4" t="s">
        <v>4120</v>
      </c>
    </row>
    <row r="1290" spans="1:2" ht="12.75">
      <c r="A1290" s="4" t="s">
        <v>4121</v>
      </c>
      <c r="B1290" s="4" t="s">
        <v>4122</v>
      </c>
    </row>
    <row r="1291" spans="1:2" ht="12.75">
      <c r="A1291" s="4" t="s">
        <v>4123</v>
      </c>
      <c r="B1291" s="4" t="s">
        <v>4124</v>
      </c>
    </row>
    <row r="1292" spans="1:2" ht="12.75">
      <c r="A1292" s="4" t="s">
        <v>4125</v>
      </c>
      <c r="B1292" s="4" t="s">
        <v>4126</v>
      </c>
    </row>
    <row r="1293" spans="1:2" ht="12.75">
      <c r="A1293" s="4" t="s">
        <v>4127</v>
      </c>
      <c r="B1293" s="4" t="s">
        <v>4128</v>
      </c>
    </row>
    <row r="1294" spans="1:2" ht="12.75">
      <c r="A1294" s="4" t="s">
        <v>4129</v>
      </c>
      <c r="B1294" s="4" t="s">
        <v>4130</v>
      </c>
    </row>
    <row r="1295" spans="1:2" ht="12.75">
      <c r="A1295" s="4" t="s">
        <v>4131</v>
      </c>
      <c r="B1295" s="4" t="s">
        <v>4132</v>
      </c>
    </row>
    <row r="1296" spans="1:2" ht="12.75">
      <c r="A1296" s="4" t="s">
        <v>4133</v>
      </c>
      <c r="B1296" s="4" t="s">
        <v>4134</v>
      </c>
    </row>
    <row r="1297" spans="1:2" ht="12.75">
      <c r="A1297" s="4" t="s">
        <v>4135</v>
      </c>
      <c r="B1297" s="4" t="s">
        <v>4136</v>
      </c>
    </row>
    <row r="1298" spans="1:2" ht="12.75">
      <c r="A1298" s="4" t="s">
        <v>4137</v>
      </c>
      <c r="B1298" s="4" t="s">
        <v>4138</v>
      </c>
    </row>
    <row r="1299" spans="1:2" ht="12.75">
      <c r="A1299" s="4" t="s">
        <v>4139</v>
      </c>
      <c r="B1299" s="4" t="s">
        <v>4140</v>
      </c>
    </row>
    <row r="1300" spans="1:2" ht="12.75">
      <c r="A1300" s="4" t="s">
        <v>4141</v>
      </c>
      <c r="B1300" s="4" t="s">
        <v>4142</v>
      </c>
    </row>
    <row r="1301" spans="1:2" ht="12.75">
      <c r="A1301" s="4" t="s">
        <v>4143</v>
      </c>
      <c r="B1301" s="4" t="s">
        <v>4144</v>
      </c>
    </row>
    <row r="1302" spans="1:2" ht="12.75">
      <c r="A1302" s="4" t="s">
        <v>4145</v>
      </c>
      <c r="B1302" s="4" t="s">
        <v>4146</v>
      </c>
    </row>
    <row r="1303" spans="1:2" ht="12.75">
      <c r="A1303" s="4" t="s">
        <v>4147</v>
      </c>
      <c r="B1303" s="4" t="s">
        <v>4148</v>
      </c>
    </row>
    <row r="1304" spans="1:2" ht="12.75">
      <c r="A1304" s="4" t="s">
        <v>4149</v>
      </c>
      <c r="B1304" s="4" t="s">
        <v>4150</v>
      </c>
    </row>
    <row r="1305" spans="1:2" ht="12.75">
      <c r="A1305" s="4" t="s">
        <v>4151</v>
      </c>
      <c r="B1305" s="4" t="s">
        <v>4152</v>
      </c>
    </row>
    <row r="1306" spans="1:2" ht="12.75">
      <c r="A1306" s="4" t="s">
        <v>4153</v>
      </c>
      <c r="B1306" s="4" t="s">
        <v>4154</v>
      </c>
    </row>
    <row r="1307" spans="1:2" ht="12.75">
      <c r="A1307" s="4" t="s">
        <v>4155</v>
      </c>
      <c r="B1307" s="4" t="s">
        <v>4156</v>
      </c>
    </row>
    <row r="1308" spans="1:2" ht="12.75">
      <c r="A1308" s="4" t="s">
        <v>4157</v>
      </c>
      <c r="B1308" s="4" t="s">
        <v>4158</v>
      </c>
    </row>
    <row r="1309" spans="1:2" ht="12.75">
      <c r="A1309" s="4" t="s">
        <v>4159</v>
      </c>
      <c r="B1309" s="4" t="s">
        <v>4160</v>
      </c>
    </row>
    <row r="1310" spans="1:2" ht="12.75">
      <c r="A1310" s="4" t="s">
        <v>4161</v>
      </c>
      <c r="B1310" s="4" t="s">
        <v>4162</v>
      </c>
    </row>
    <row r="1311" spans="1:2" ht="12.75">
      <c r="A1311" s="4" t="s">
        <v>4163</v>
      </c>
      <c r="B1311" s="4" t="s">
        <v>4164</v>
      </c>
    </row>
    <row r="1312" spans="1:2" ht="12.75">
      <c r="A1312" s="4" t="s">
        <v>4165</v>
      </c>
      <c r="B1312" s="4" t="s">
        <v>4166</v>
      </c>
    </row>
    <row r="1313" spans="1:2" ht="12.75">
      <c r="A1313" s="4" t="s">
        <v>4167</v>
      </c>
      <c r="B1313" s="4" t="s">
        <v>4168</v>
      </c>
    </row>
    <row r="1314" spans="1:2" ht="12.75">
      <c r="A1314" s="4" t="s">
        <v>4169</v>
      </c>
      <c r="B1314" s="4" t="s">
        <v>4170</v>
      </c>
    </row>
    <row r="1315" spans="1:2" ht="12.75">
      <c r="A1315" s="4" t="s">
        <v>4171</v>
      </c>
      <c r="B1315" s="4" t="s">
        <v>4172</v>
      </c>
    </row>
    <row r="1316" spans="1:2" ht="12.75">
      <c r="A1316" s="4" t="s">
        <v>4173</v>
      </c>
      <c r="B1316" s="4" t="s">
        <v>4174</v>
      </c>
    </row>
    <row r="1317" spans="1:2" ht="12.75">
      <c r="A1317" s="4" t="s">
        <v>4175</v>
      </c>
      <c r="B1317" s="4" t="s">
        <v>4176</v>
      </c>
    </row>
    <row r="1318" spans="1:2" ht="12.75">
      <c r="A1318" s="4" t="s">
        <v>4177</v>
      </c>
      <c r="B1318" s="4" t="s">
        <v>4178</v>
      </c>
    </row>
    <row r="1319" spans="1:2" ht="12.75">
      <c r="A1319" s="4" t="s">
        <v>4179</v>
      </c>
      <c r="B1319" s="4" t="s">
        <v>4180</v>
      </c>
    </row>
    <row r="1320" spans="1:2" ht="12.75">
      <c r="A1320" s="4" t="s">
        <v>4181</v>
      </c>
      <c r="B1320" s="4" t="s">
        <v>4182</v>
      </c>
    </row>
    <row r="1321" spans="1:2" ht="12.75">
      <c r="A1321" s="4" t="s">
        <v>4183</v>
      </c>
      <c r="B1321" s="4" t="s">
        <v>4184</v>
      </c>
    </row>
    <row r="1322" spans="1:2" ht="12.75">
      <c r="A1322" s="4" t="s">
        <v>4185</v>
      </c>
      <c r="B1322" s="4" t="s">
        <v>4186</v>
      </c>
    </row>
    <row r="1323" spans="1:2" ht="12.75">
      <c r="A1323" s="4" t="s">
        <v>4187</v>
      </c>
      <c r="B1323" s="4" t="s">
        <v>4188</v>
      </c>
    </row>
    <row r="1324" spans="1:2" ht="12.75">
      <c r="A1324" s="4" t="s">
        <v>4189</v>
      </c>
      <c r="B1324" s="4" t="s">
        <v>4190</v>
      </c>
    </row>
    <row r="1325" spans="1:2" ht="12.75">
      <c r="A1325" s="4" t="s">
        <v>4191</v>
      </c>
      <c r="B1325" s="4" t="s">
        <v>4192</v>
      </c>
    </row>
    <row r="1326" spans="1:2" ht="12.75">
      <c r="A1326" s="4" t="s">
        <v>4193</v>
      </c>
      <c r="B1326" s="4" t="s">
        <v>4194</v>
      </c>
    </row>
    <row r="1327" spans="1:2" ht="12.75">
      <c r="A1327" s="4" t="s">
        <v>4195</v>
      </c>
      <c r="B1327" s="4" t="s">
        <v>4196</v>
      </c>
    </row>
    <row r="1328" spans="1:2" ht="12.75">
      <c r="A1328" s="4" t="s">
        <v>4197</v>
      </c>
      <c r="B1328" s="4" t="s">
        <v>4198</v>
      </c>
    </row>
    <row r="1329" spans="1:2" ht="12.75">
      <c r="A1329" s="4" t="s">
        <v>4199</v>
      </c>
      <c r="B1329" s="4" t="s">
        <v>4200</v>
      </c>
    </row>
    <row r="1330" spans="1:2" ht="12.75">
      <c r="A1330" s="4" t="s">
        <v>4201</v>
      </c>
      <c r="B1330" s="4" t="s">
        <v>4202</v>
      </c>
    </row>
    <row r="1331" spans="1:2" ht="12.75">
      <c r="A1331" s="4" t="s">
        <v>4203</v>
      </c>
      <c r="B1331" s="4" t="s">
        <v>4204</v>
      </c>
    </row>
    <row r="1332" spans="1:2" ht="12.75">
      <c r="A1332" s="4" t="s">
        <v>4205</v>
      </c>
      <c r="B1332" s="4" t="s">
        <v>4206</v>
      </c>
    </row>
    <row r="1333" spans="1:2" ht="12.75">
      <c r="A1333" s="4" t="s">
        <v>4207</v>
      </c>
      <c r="B1333" s="4" t="s">
        <v>4208</v>
      </c>
    </row>
    <row r="1334" spans="1:2" ht="12.75">
      <c r="A1334" s="4" t="s">
        <v>4209</v>
      </c>
      <c r="B1334" s="4" t="s">
        <v>4210</v>
      </c>
    </row>
    <row r="1335" spans="1:2" ht="12.75">
      <c r="A1335" s="4" t="s">
        <v>4211</v>
      </c>
      <c r="B1335" s="4" t="s">
        <v>4212</v>
      </c>
    </row>
    <row r="1336" spans="1:2" ht="12.75">
      <c r="A1336" s="4" t="s">
        <v>4213</v>
      </c>
      <c r="B1336" s="4" t="s">
        <v>4214</v>
      </c>
    </row>
    <row r="1337" spans="1:2" ht="12.75">
      <c r="A1337" s="4" t="s">
        <v>4215</v>
      </c>
      <c r="B1337" s="4" t="s">
        <v>4216</v>
      </c>
    </row>
    <row r="1338" spans="1:2" ht="12.75">
      <c r="A1338" s="4" t="s">
        <v>4217</v>
      </c>
      <c r="B1338" s="4" t="s">
        <v>4218</v>
      </c>
    </row>
    <row r="1339" spans="1:2" ht="12.75">
      <c r="A1339" s="4" t="s">
        <v>4219</v>
      </c>
      <c r="B1339" s="4" t="s">
        <v>4220</v>
      </c>
    </row>
    <row r="1340" spans="1:2" ht="12.75">
      <c r="A1340" s="4" t="s">
        <v>4221</v>
      </c>
      <c r="B1340" s="4" t="s">
        <v>4222</v>
      </c>
    </row>
    <row r="1341" spans="1:2" ht="12.75">
      <c r="A1341" s="4" t="s">
        <v>4223</v>
      </c>
      <c r="B1341" s="4" t="s">
        <v>4224</v>
      </c>
    </row>
    <row r="1342" spans="1:2" ht="12.75">
      <c r="A1342" s="4" t="s">
        <v>4225</v>
      </c>
      <c r="B1342" s="4" t="s">
        <v>4226</v>
      </c>
    </row>
    <row r="1343" spans="1:2" ht="12.75">
      <c r="A1343" s="4" t="s">
        <v>4227</v>
      </c>
      <c r="B1343" s="4" t="s">
        <v>4228</v>
      </c>
    </row>
    <row r="1344" spans="1:2" ht="12.75">
      <c r="A1344" s="4" t="s">
        <v>4229</v>
      </c>
      <c r="B1344" s="4" t="s">
        <v>4230</v>
      </c>
    </row>
    <row r="1345" spans="1:2" ht="12.75">
      <c r="A1345" s="4" t="s">
        <v>4231</v>
      </c>
      <c r="B1345" s="4" t="s">
        <v>1493</v>
      </c>
    </row>
    <row r="1346" spans="1:2" ht="12.75">
      <c r="A1346" s="4" t="s">
        <v>1494</v>
      </c>
      <c r="B1346" s="4" t="s">
        <v>1495</v>
      </c>
    </row>
    <row r="1347" spans="1:2" ht="12.75">
      <c r="A1347" s="4" t="s">
        <v>1496</v>
      </c>
      <c r="B1347" s="4" t="s">
        <v>1497</v>
      </c>
    </row>
    <row r="1348" spans="1:2" ht="12.75">
      <c r="A1348" s="4" t="s">
        <v>1498</v>
      </c>
      <c r="B1348" s="4" t="s">
        <v>1499</v>
      </c>
    </row>
    <row r="1349" spans="1:2" ht="12.75">
      <c r="A1349" s="4" t="s">
        <v>1500</v>
      </c>
      <c r="B1349" s="4" t="s">
        <v>1501</v>
      </c>
    </row>
    <row r="1350" spans="1:2" ht="12.75">
      <c r="A1350" s="4" t="s">
        <v>1502</v>
      </c>
      <c r="B1350" s="4" t="s">
        <v>1503</v>
      </c>
    </row>
    <row r="1351" spans="1:2" ht="12.75">
      <c r="A1351" s="4" t="s">
        <v>1504</v>
      </c>
      <c r="B1351" s="4" t="s">
        <v>1505</v>
      </c>
    </row>
    <row r="1352" spans="1:2" ht="12.75">
      <c r="A1352" s="4" t="s">
        <v>1506</v>
      </c>
      <c r="B1352" s="4" t="s">
        <v>1507</v>
      </c>
    </row>
    <row r="1353" spans="1:2" ht="12.75">
      <c r="A1353" s="4" t="s">
        <v>1508</v>
      </c>
      <c r="B1353" s="4" t="s">
        <v>1509</v>
      </c>
    </row>
    <row r="1354" spans="1:2" ht="12.75">
      <c r="A1354" s="4" t="s">
        <v>1510</v>
      </c>
      <c r="B1354" s="4" t="s">
        <v>1511</v>
      </c>
    </row>
    <row r="1355" spans="1:2" ht="12.75">
      <c r="A1355" s="4" t="s">
        <v>1512</v>
      </c>
      <c r="B1355" s="4" t="s">
        <v>1513</v>
      </c>
    </row>
    <row r="1356" spans="1:2" ht="12.75">
      <c r="A1356" s="4" t="s">
        <v>1514</v>
      </c>
      <c r="B1356" s="4" t="s">
        <v>1515</v>
      </c>
    </row>
    <row r="1357" spans="1:2" ht="12.75">
      <c r="A1357" s="4" t="s">
        <v>1516</v>
      </c>
      <c r="B1357" s="4" t="s">
        <v>1517</v>
      </c>
    </row>
    <row r="1358" spans="1:2" ht="12.75">
      <c r="A1358" s="4" t="s">
        <v>1518</v>
      </c>
      <c r="B1358" s="4" t="s">
        <v>1519</v>
      </c>
    </row>
    <row r="1359" spans="1:2" ht="12.75">
      <c r="A1359" s="4" t="s">
        <v>1520</v>
      </c>
      <c r="B1359" s="4" t="s">
        <v>1521</v>
      </c>
    </row>
    <row r="1360" spans="1:2" ht="12.75">
      <c r="A1360" s="4" t="s">
        <v>1522</v>
      </c>
      <c r="B1360" s="4" t="s">
        <v>1523</v>
      </c>
    </row>
    <row r="1361" spans="1:2" ht="12.75">
      <c r="A1361" s="4" t="s">
        <v>1524</v>
      </c>
      <c r="B1361" s="4" t="s">
        <v>1525</v>
      </c>
    </row>
    <row r="1362" spans="1:2" ht="12.75">
      <c r="A1362" s="4" t="s">
        <v>1526</v>
      </c>
      <c r="B1362" s="4" t="s">
        <v>1527</v>
      </c>
    </row>
    <row r="1363" spans="1:2" ht="12.75">
      <c r="A1363" s="4" t="s">
        <v>1528</v>
      </c>
      <c r="B1363" s="4" t="s">
        <v>1529</v>
      </c>
    </row>
    <row r="1364" spans="1:2" ht="12.75">
      <c r="A1364" s="4" t="s">
        <v>1530</v>
      </c>
      <c r="B1364" s="4" t="s">
        <v>1531</v>
      </c>
    </row>
    <row r="1365" spans="1:2" ht="12.75">
      <c r="A1365" s="4" t="s">
        <v>1532</v>
      </c>
      <c r="B1365" s="4" t="s">
        <v>1533</v>
      </c>
    </row>
    <row r="1366" spans="1:2" ht="12.75">
      <c r="A1366" s="4" t="s">
        <v>1534</v>
      </c>
      <c r="B1366" s="4" t="s">
        <v>1535</v>
      </c>
    </row>
    <row r="1367" spans="1:2" ht="12.75">
      <c r="A1367" s="4" t="s">
        <v>1536</v>
      </c>
      <c r="B1367" s="4" t="s">
        <v>1537</v>
      </c>
    </row>
    <row r="1368" spans="1:2" ht="12.75">
      <c r="A1368" s="4" t="s">
        <v>1538</v>
      </c>
      <c r="B1368" s="4" t="s">
        <v>1539</v>
      </c>
    </row>
    <row r="1369" spans="1:2" ht="12.75">
      <c r="A1369" s="4" t="s">
        <v>1540</v>
      </c>
      <c r="B1369" s="4" t="s">
        <v>1541</v>
      </c>
    </row>
    <row r="1370" spans="1:2" ht="12.75">
      <c r="A1370" s="4" t="s">
        <v>1542</v>
      </c>
      <c r="B1370" s="4" t="s">
        <v>1543</v>
      </c>
    </row>
    <row r="1371" spans="1:2" ht="12.75">
      <c r="A1371" s="4" t="s">
        <v>1544</v>
      </c>
      <c r="B1371" s="4" t="s">
        <v>1545</v>
      </c>
    </row>
    <row r="1372" spans="1:2" ht="12.75">
      <c r="A1372" s="4" t="s">
        <v>1546</v>
      </c>
      <c r="B1372" s="4" t="s">
        <v>1547</v>
      </c>
    </row>
    <row r="1373" spans="1:2" ht="12.75">
      <c r="A1373" s="4" t="s">
        <v>1548</v>
      </c>
      <c r="B1373" s="4" t="s">
        <v>1549</v>
      </c>
    </row>
    <row r="1374" spans="1:2" ht="12.75">
      <c r="A1374" s="4" t="s">
        <v>1550</v>
      </c>
      <c r="B1374" s="4" t="s">
        <v>1551</v>
      </c>
    </row>
    <row r="1375" spans="1:2" ht="12.75">
      <c r="A1375" s="4" t="s">
        <v>1552</v>
      </c>
      <c r="B1375" s="4" t="s">
        <v>1553</v>
      </c>
    </row>
    <row r="1376" spans="1:2" ht="12.75">
      <c r="A1376" s="4" t="s">
        <v>1554</v>
      </c>
      <c r="B1376" s="4" t="s">
        <v>1555</v>
      </c>
    </row>
    <row r="1377" spans="1:2" ht="12.75">
      <c r="A1377" s="4" t="s">
        <v>1556</v>
      </c>
      <c r="B1377" s="4" t="s">
        <v>1557</v>
      </c>
    </row>
    <row r="1378" spans="1:2" ht="12.75">
      <c r="A1378" s="4" t="s">
        <v>1558</v>
      </c>
      <c r="B1378" s="4" t="s">
        <v>1559</v>
      </c>
    </row>
    <row r="1379" spans="1:2" ht="12.75">
      <c r="A1379" s="4" t="s">
        <v>1560</v>
      </c>
      <c r="B1379" s="4" t="s">
        <v>1561</v>
      </c>
    </row>
    <row r="1380" spans="1:2" ht="12.75">
      <c r="A1380" s="4" t="s">
        <v>1562</v>
      </c>
      <c r="B1380" s="4" t="s">
        <v>1563</v>
      </c>
    </row>
    <row r="1381" spans="1:2" ht="12.75">
      <c r="A1381" s="4" t="s">
        <v>1564</v>
      </c>
      <c r="B1381" s="4" t="s">
        <v>1565</v>
      </c>
    </row>
    <row r="1382" spans="1:2" ht="12.75">
      <c r="A1382" s="4" t="s">
        <v>1566</v>
      </c>
      <c r="B1382" s="4" t="s">
        <v>1567</v>
      </c>
    </row>
    <row r="1383" spans="1:2" ht="12.75">
      <c r="A1383" s="4" t="s">
        <v>1568</v>
      </c>
      <c r="B1383" s="4" t="s">
        <v>1569</v>
      </c>
    </row>
    <row r="1384" spans="1:2" ht="12.75">
      <c r="A1384" s="4" t="s">
        <v>1570</v>
      </c>
      <c r="B1384" s="4" t="s">
        <v>1571</v>
      </c>
    </row>
    <row r="1385" spans="1:2" ht="12.75">
      <c r="A1385" s="4" t="s">
        <v>1572</v>
      </c>
      <c r="B1385" s="4" t="s">
        <v>1573</v>
      </c>
    </row>
    <row r="1386" spans="1:2" ht="12.75">
      <c r="A1386" s="4" t="s">
        <v>1574</v>
      </c>
      <c r="B1386" s="4" t="s">
        <v>1575</v>
      </c>
    </row>
    <row r="1387" spans="1:2" ht="12.75">
      <c r="A1387" s="4" t="s">
        <v>1576</v>
      </c>
      <c r="B1387" s="4" t="s">
        <v>1577</v>
      </c>
    </row>
    <row r="1388" spans="1:2" ht="12.75">
      <c r="A1388" s="4" t="s">
        <v>1578</v>
      </c>
      <c r="B1388" s="4" t="s">
        <v>1579</v>
      </c>
    </row>
    <row r="1389" spans="1:2" ht="12.75">
      <c r="A1389" s="4" t="s">
        <v>1580</v>
      </c>
      <c r="B1389" s="4" t="s">
        <v>1581</v>
      </c>
    </row>
    <row r="1390" spans="1:2" ht="12.75">
      <c r="A1390" s="4" t="s">
        <v>1582</v>
      </c>
      <c r="B1390" s="4" t="s">
        <v>1583</v>
      </c>
    </row>
    <row r="1391" spans="1:2" ht="12.75">
      <c r="A1391" s="4" t="s">
        <v>1584</v>
      </c>
      <c r="B1391" s="4" t="s">
        <v>1585</v>
      </c>
    </row>
    <row r="1392" spans="1:2" ht="12.75">
      <c r="A1392" s="4" t="s">
        <v>1586</v>
      </c>
      <c r="B1392" s="4" t="s">
        <v>1587</v>
      </c>
    </row>
    <row r="1393" spans="1:2" ht="12.75">
      <c r="A1393" s="4" t="s">
        <v>1588</v>
      </c>
      <c r="B1393" s="4" t="s">
        <v>1589</v>
      </c>
    </row>
    <row r="1394" spans="1:2" ht="12.75">
      <c r="A1394" s="4" t="s">
        <v>1590</v>
      </c>
      <c r="B1394" s="4" t="s">
        <v>1591</v>
      </c>
    </row>
    <row r="1395" spans="1:2" ht="12.75">
      <c r="A1395" s="4" t="s">
        <v>1592</v>
      </c>
      <c r="B1395" s="4" t="s">
        <v>1593</v>
      </c>
    </row>
    <row r="1396" spans="1:2" ht="12.75">
      <c r="A1396" s="4" t="s">
        <v>1594</v>
      </c>
      <c r="B1396" s="4" t="s">
        <v>1595</v>
      </c>
    </row>
    <row r="1397" spans="1:2" ht="12.75">
      <c r="A1397" s="4" t="s">
        <v>1596</v>
      </c>
      <c r="B1397" s="4" t="s">
        <v>1597</v>
      </c>
    </row>
    <row r="1398" spans="1:2" ht="12.75">
      <c r="A1398" s="4" t="s">
        <v>1598</v>
      </c>
      <c r="B1398" s="4" t="s">
        <v>1599</v>
      </c>
    </row>
    <row r="1399" spans="1:2" ht="12.75">
      <c r="A1399" s="4" t="s">
        <v>1600</v>
      </c>
      <c r="B1399" s="4" t="s">
        <v>1601</v>
      </c>
    </row>
    <row r="1400" spans="1:2" ht="12.75">
      <c r="A1400" s="4" t="s">
        <v>1602</v>
      </c>
      <c r="B1400" s="4" t="s">
        <v>1603</v>
      </c>
    </row>
    <row r="1401" spans="1:2" ht="12.75">
      <c r="A1401" s="4" t="s">
        <v>1604</v>
      </c>
      <c r="B1401" s="4" t="s">
        <v>1605</v>
      </c>
    </row>
    <row r="1402" spans="1:2" ht="12.75">
      <c r="A1402" s="4" t="s">
        <v>1606</v>
      </c>
      <c r="B1402" s="4" t="s">
        <v>1607</v>
      </c>
    </row>
    <row r="1403" spans="1:2" ht="12.75">
      <c r="A1403" s="4" t="s">
        <v>1608</v>
      </c>
      <c r="B1403" s="4" t="s">
        <v>1609</v>
      </c>
    </row>
    <row r="1404" spans="1:2" ht="12.75">
      <c r="A1404" s="4" t="s">
        <v>1610</v>
      </c>
      <c r="B1404" s="4" t="s">
        <v>1611</v>
      </c>
    </row>
    <row r="1405" spans="1:2" ht="12.75">
      <c r="A1405" s="4" t="s">
        <v>1612</v>
      </c>
      <c r="B1405" s="4" t="s">
        <v>1613</v>
      </c>
    </row>
    <row r="1406" spans="1:2" ht="12.75">
      <c r="A1406" s="4" t="s">
        <v>1614</v>
      </c>
      <c r="B1406" s="4" t="s">
        <v>1615</v>
      </c>
    </row>
    <row r="1407" spans="1:2" ht="12.75">
      <c r="A1407" s="4" t="s">
        <v>1616</v>
      </c>
      <c r="B1407" s="4" t="s">
        <v>1617</v>
      </c>
    </row>
    <row r="1408" spans="1:2" ht="12.75">
      <c r="A1408" s="4" t="s">
        <v>1618</v>
      </c>
      <c r="B1408" s="4" t="s">
        <v>1619</v>
      </c>
    </row>
    <row r="1409" spans="1:2" ht="12.75">
      <c r="A1409" s="4" t="s">
        <v>1620</v>
      </c>
      <c r="B1409" s="4" t="s">
        <v>1621</v>
      </c>
    </row>
    <row r="1410" spans="1:2" ht="12.75">
      <c r="A1410" s="4" t="s">
        <v>1622</v>
      </c>
      <c r="B1410" s="4" t="s">
        <v>1623</v>
      </c>
    </row>
    <row r="1411" spans="1:2" ht="12.75">
      <c r="A1411" s="4" t="s">
        <v>1624</v>
      </c>
      <c r="B1411" s="4" t="s">
        <v>1625</v>
      </c>
    </row>
    <row r="1412" spans="1:2" ht="12.75">
      <c r="A1412" s="4" t="s">
        <v>1626</v>
      </c>
      <c r="B1412" s="4" t="s">
        <v>1627</v>
      </c>
    </row>
    <row r="1413" spans="1:2" ht="12.75">
      <c r="A1413" s="4" t="s">
        <v>1628</v>
      </c>
      <c r="B1413" s="4" t="s">
        <v>1629</v>
      </c>
    </row>
    <row r="1414" spans="1:2" ht="12.75">
      <c r="A1414" s="4" t="s">
        <v>1630</v>
      </c>
      <c r="B1414" s="4" t="s">
        <v>1631</v>
      </c>
    </row>
    <row r="1415" spans="1:2" ht="12.75">
      <c r="A1415" s="4" t="s">
        <v>1632</v>
      </c>
      <c r="B1415" s="4" t="s">
        <v>1633</v>
      </c>
    </row>
    <row r="1416" spans="1:2" ht="12.75">
      <c r="A1416" s="4" t="s">
        <v>1634</v>
      </c>
      <c r="B1416" s="4" t="s">
        <v>1635</v>
      </c>
    </row>
    <row r="1417" spans="1:2" ht="12.75">
      <c r="A1417" s="4" t="s">
        <v>1636</v>
      </c>
      <c r="B1417" s="4" t="s">
        <v>1637</v>
      </c>
    </row>
    <row r="1418" spans="1:2" ht="12.75">
      <c r="A1418" s="4" t="s">
        <v>1638</v>
      </c>
      <c r="B1418" s="4" t="s">
        <v>1639</v>
      </c>
    </row>
    <row r="1419" spans="1:2" ht="12.75">
      <c r="A1419" s="4" t="s">
        <v>1640</v>
      </c>
      <c r="B1419" s="4" t="s">
        <v>1641</v>
      </c>
    </row>
    <row r="1420" spans="1:2" ht="12.75">
      <c r="A1420" s="4" t="s">
        <v>1642</v>
      </c>
      <c r="B1420" s="4" t="s">
        <v>1643</v>
      </c>
    </row>
    <row r="1421" spans="1:2" ht="12.75">
      <c r="A1421" s="4" t="s">
        <v>1644</v>
      </c>
      <c r="B1421" s="4" t="s">
        <v>1645</v>
      </c>
    </row>
    <row r="1422" spans="1:2" ht="12.75">
      <c r="A1422" s="4" t="s">
        <v>1646</v>
      </c>
      <c r="B1422" s="4" t="s">
        <v>1647</v>
      </c>
    </row>
    <row r="1423" spans="1:2" ht="12.75">
      <c r="A1423" s="4" t="s">
        <v>1648</v>
      </c>
      <c r="B1423" s="4" t="s">
        <v>1649</v>
      </c>
    </row>
    <row r="1424" spans="1:2" ht="12.75">
      <c r="A1424" s="4" t="s">
        <v>1650</v>
      </c>
      <c r="B1424" s="4" t="s">
        <v>1651</v>
      </c>
    </row>
    <row r="1425" spans="1:2" ht="12.75">
      <c r="A1425" s="4" t="s">
        <v>1652</v>
      </c>
      <c r="B1425" s="4" t="s">
        <v>1653</v>
      </c>
    </row>
    <row r="1426" spans="1:2" ht="12.75">
      <c r="A1426" s="4" t="s">
        <v>1654</v>
      </c>
      <c r="B1426" s="4" t="s">
        <v>1655</v>
      </c>
    </row>
    <row r="1427" spans="1:2" ht="12.75">
      <c r="A1427" s="4" t="s">
        <v>1656</v>
      </c>
      <c r="B1427" s="4" t="s">
        <v>1657</v>
      </c>
    </row>
    <row r="1428" spans="1:2" ht="12.75">
      <c r="A1428" s="4" t="s">
        <v>1658</v>
      </c>
      <c r="B1428" s="4" t="s">
        <v>1659</v>
      </c>
    </row>
    <row r="1429" spans="1:2" ht="12.75">
      <c r="A1429" s="4" t="s">
        <v>1660</v>
      </c>
      <c r="B1429" s="4" t="s">
        <v>1661</v>
      </c>
    </row>
    <row r="1430" spans="1:2" ht="12.75">
      <c r="A1430" s="4" t="s">
        <v>1662</v>
      </c>
      <c r="B1430" s="4" t="s">
        <v>1663</v>
      </c>
    </row>
    <row r="1431" spans="1:2" ht="12.75">
      <c r="A1431" s="4" t="s">
        <v>1664</v>
      </c>
      <c r="B1431" s="4" t="s">
        <v>1665</v>
      </c>
    </row>
    <row r="1432" spans="1:2" ht="12.75">
      <c r="A1432" s="4" t="s">
        <v>1666</v>
      </c>
      <c r="B1432" s="4" t="s">
        <v>1667</v>
      </c>
    </row>
    <row r="1433" spans="1:2" ht="12.75">
      <c r="A1433" s="4" t="s">
        <v>1668</v>
      </c>
      <c r="B1433" s="4" t="s">
        <v>1669</v>
      </c>
    </row>
    <row r="1434" spans="1:2" ht="12.75">
      <c r="A1434" s="4" t="s">
        <v>1670</v>
      </c>
      <c r="B1434" s="4" t="s">
        <v>1671</v>
      </c>
    </row>
    <row r="1435" spans="1:2" ht="12.75">
      <c r="A1435" s="4" t="s">
        <v>1672</v>
      </c>
      <c r="B1435" s="4" t="s">
        <v>1673</v>
      </c>
    </row>
    <row r="1436" spans="1:2" ht="12.75">
      <c r="A1436" s="4" t="s">
        <v>1674</v>
      </c>
      <c r="B1436" s="4" t="s">
        <v>1675</v>
      </c>
    </row>
    <row r="1437" spans="1:2" ht="12.75">
      <c r="A1437" s="4" t="s">
        <v>1676</v>
      </c>
      <c r="B1437" s="4" t="s">
        <v>1677</v>
      </c>
    </row>
    <row r="1438" spans="1:2" ht="12.75">
      <c r="A1438" s="4" t="s">
        <v>1678</v>
      </c>
      <c r="B1438" s="4" t="s">
        <v>1679</v>
      </c>
    </row>
    <row r="1439" spans="1:2" ht="12.75">
      <c r="A1439" s="4" t="s">
        <v>1680</v>
      </c>
      <c r="B1439" s="4" t="s">
        <v>1681</v>
      </c>
    </row>
    <row r="1440" spans="1:2" ht="12.75">
      <c r="A1440" s="4" t="s">
        <v>1682</v>
      </c>
      <c r="B1440" s="4" t="s">
        <v>1683</v>
      </c>
    </row>
    <row r="1441" spans="1:2" ht="12.75">
      <c r="A1441" s="4" t="s">
        <v>1684</v>
      </c>
      <c r="B1441" s="4" t="s">
        <v>1685</v>
      </c>
    </row>
    <row r="1442" spans="1:2" ht="12.75">
      <c r="A1442" s="4" t="s">
        <v>1686</v>
      </c>
      <c r="B1442" s="4" t="s">
        <v>1687</v>
      </c>
    </row>
    <row r="1443" spans="1:2" ht="12.75">
      <c r="A1443" s="4" t="s">
        <v>1688</v>
      </c>
      <c r="B1443" s="4" t="s">
        <v>1689</v>
      </c>
    </row>
    <row r="1444" spans="1:2" ht="12.75">
      <c r="A1444" s="4" t="s">
        <v>1690</v>
      </c>
      <c r="B1444" s="4" t="s">
        <v>1691</v>
      </c>
    </row>
    <row r="1445" spans="1:2" ht="12.75">
      <c r="A1445" s="4" t="s">
        <v>1692</v>
      </c>
      <c r="B1445" s="4" t="s">
        <v>1693</v>
      </c>
    </row>
    <row r="1446" spans="1:2" ht="12.75">
      <c r="A1446" s="4" t="s">
        <v>1694</v>
      </c>
      <c r="B1446" s="4" t="s">
        <v>1695</v>
      </c>
    </row>
    <row r="1447" spans="1:2" ht="12.75">
      <c r="A1447" s="4" t="s">
        <v>1696</v>
      </c>
      <c r="B1447" s="4" t="s">
        <v>1697</v>
      </c>
    </row>
    <row r="1448" spans="1:2" ht="12.75">
      <c r="A1448" s="4" t="s">
        <v>1698</v>
      </c>
      <c r="B1448" s="4" t="s">
        <v>1699</v>
      </c>
    </row>
    <row r="1449" spans="1:2" ht="12.75">
      <c r="A1449" s="4" t="s">
        <v>1700</v>
      </c>
      <c r="B1449" s="4" t="s">
        <v>3057</v>
      </c>
    </row>
    <row r="1450" spans="1:2" ht="12.75">
      <c r="A1450" s="4" t="s">
        <v>3058</v>
      </c>
      <c r="B1450" s="4" t="s">
        <v>3059</v>
      </c>
    </row>
    <row r="1451" spans="1:2" ht="12.75">
      <c r="A1451" s="4" t="s">
        <v>3060</v>
      </c>
      <c r="B1451" s="4" t="s">
        <v>3061</v>
      </c>
    </row>
    <row r="1452" spans="1:2" ht="12.75">
      <c r="A1452" s="4" t="s">
        <v>3062</v>
      </c>
      <c r="B1452" s="4" t="s">
        <v>3063</v>
      </c>
    </row>
    <row r="1453" spans="1:2" ht="12.75">
      <c r="A1453" s="4" t="s">
        <v>3064</v>
      </c>
      <c r="B1453" s="4" t="s">
        <v>901</v>
      </c>
    </row>
    <row r="1454" spans="1:2" ht="12.75">
      <c r="A1454" s="4" t="s">
        <v>902</v>
      </c>
      <c r="B1454" s="4" t="s">
        <v>903</v>
      </c>
    </row>
    <row r="1455" spans="1:2" ht="12.75">
      <c r="A1455" s="4" t="s">
        <v>904</v>
      </c>
      <c r="B1455" s="4" t="s">
        <v>905</v>
      </c>
    </row>
    <row r="1456" spans="1:2" ht="12.75">
      <c r="A1456" s="4" t="s">
        <v>906</v>
      </c>
      <c r="B1456" s="4" t="s">
        <v>907</v>
      </c>
    </row>
    <row r="1457" spans="1:2" ht="12.75">
      <c r="A1457" s="4" t="s">
        <v>908</v>
      </c>
      <c r="B1457" s="4" t="s">
        <v>909</v>
      </c>
    </row>
    <row r="1458" spans="1:2" ht="12.75">
      <c r="A1458" s="4" t="s">
        <v>910</v>
      </c>
      <c r="B1458" s="4" t="s">
        <v>911</v>
      </c>
    </row>
    <row r="1459" spans="1:2" ht="12.75">
      <c r="A1459" s="4" t="s">
        <v>912</v>
      </c>
      <c r="B1459" s="4" t="s">
        <v>913</v>
      </c>
    </row>
    <row r="1460" spans="1:2" ht="12.75">
      <c r="A1460" s="4" t="s">
        <v>914</v>
      </c>
      <c r="B1460" s="4" t="s">
        <v>915</v>
      </c>
    </row>
    <row r="1461" spans="1:2" ht="12.75">
      <c r="A1461" s="4" t="s">
        <v>916</v>
      </c>
      <c r="B1461" s="4" t="s">
        <v>917</v>
      </c>
    </row>
    <row r="1462" spans="1:2" ht="12.75">
      <c r="A1462" s="4" t="s">
        <v>918</v>
      </c>
      <c r="B1462" s="4" t="s">
        <v>919</v>
      </c>
    </row>
    <row r="1463" spans="1:2" ht="12.75">
      <c r="A1463" s="4" t="s">
        <v>920</v>
      </c>
      <c r="B1463" s="4" t="s">
        <v>921</v>
      </c>
    </row>
    <row r="1464" spans="1:2" ht="12.75">
      <c r="A1464" s="4" t="s">
        <v>922</v>
      </c>
      <c r="B1464" s="4" t="s">
        <v>923</v>
      </c>
    </row>
    <row r="1465" spans="1:2" ht="12.75">
      <c r="A1465" s="4" t="s">
        <v>924</v>
      </c>
      <c r="B1465" s="4" t="s">
        <v>925</v>
      </c>
    </row>
    <row r="1466" spans="1:2" ht="12.75">
      <c r="A1466" s="4" t="s">
        <v>926</v>
      </c>
      <c r="B1466" s="4" t="s">
        <v>927</v>
      </c>
    </row>
    <row r="1467" spans="1:2" ht="12.75">
      <c r="A1467" s="4" t="s">
        <v>928</v>
      </c>
      <c r="B1467" s="4" t="s">
        <v>929</v>
      </c>
    </row>
    <row r="1468" spans="1:2" ht="12.75">
      <c r="A1468" s="4" t="s">
        <v>930</v>
      </c>
      <c r="B1468" s="4" t="s">
        <v>931</v>
      </c>
    </row>
    <row r="1469" spans="1:2" ht="12.75">
      <c r="A1469" s="4" t="s">
        <v>932</v>
      </c>
      <c r="B1469" s="4" t="s">
        <v>933</v>
      </c>
    </row>
    <row r="1470" spans="1:2" ht="12.75">
      <c r="A1470" s="4" t="s">
        <v>934</v>
      </c>
      <c r="B1470" s="4" t="s">
        <v>935</v>
      </c>
    </row>
    <row r="1471" spans="1:2" ht="12.75">
      <c r="A1471" s="4" t="s">
        <v>936</v>
      </c>
      <c r="B1471" s="4" t="s">
        <v>937</v>
      </c>
    </row>
    <row r="1472" spans="1:2" ht="12.75">
      <c r="A1472" s="4" t="s">
        <v>938</v>
      </c>
      <c r="B1472" s="4" t="s">
        <v>939</v>
      </c>
    </row>
    <row r="1473" spans="1:2" ht="12.75">
      <c r="A1473" s="4" t="s">
        <v>940</v>
      </c>
      <c r="B1473" s="4" t="s">
        <v>941</v>
      </c>
    </row>
    <row r="1474" spans="1:2" ht="12.75">
      <c r="A1474" s="4" t="s">
        <v>942</v>
      </c>
      <c r="B1474" s="4" t="s">
        <v>943</v>
      </c>
    </row>
    <row r="1475" spans="1:2" ht="12.75">
      <c r="A1475" s="4" t="s">
        <v>944</v>
      </c>
      <c r="B1475" s="4" t="s">
        <v>945</v>
      </c>
    </row>
    <row r="1476" spans="1:2" ht="12.75">
      <c r="A1476" s="4" t="s">
        <v>946</v>
      </c>
      <c r="B1476" s="4" t="s">
        <v>947</v>
      </c>
    </row>
    <row r="1477" spans="1:2" ht="12.75">
      <c r="A1477" s="4" t="s">
        <v>948</v>
      </c>
      <c r="B1477" s="4" t="s">
        <v>949</v>
      </c>
    </row>
    <row r="1478" spans="1:2" ht="12.75">
      <c r="A1478" s="4" t="s">
        <v>950</v>
      </c>
      <c r="B1478" s="4" t="s">
        <v>951</v>
      </c>
    </row>
    <row r="1479" spans="1:2" ht="12.75">
      <c r="A1479" s="4" t="s">
        <v>952</v>
      </c>
      <c r="B1479" s="4" t="s">
        <v>953</v>
      </c>
    </row>
    <row r="1480" spans="1:2" ht="12.75">
      <c r="A1480" s="4" t="s">
        <v>954</v>
      </c>
      <c r="B1480" s="4" t="s">
        <v>955</v>
      </c>
    </row>
    <row r="1481" spans="1:2" ht="12.75">
      <c r="A1481" s="4" t="s">
        <v>956</v>
      </c>
      <c r="B1481" s="4" t="s">
        <v>957</v>
      </c>
    </row>
    <row r="1482" spans="1:2" ht="12.75">
      <c r="A1482" s="4" t="s">
        <v>958</v>
      </c>
      <c r="B1482" s="4" t="s">
        <v>959</v>
      </c>
    </row>
    <row r="1483" spans="1:2" ht="12.75">
      <c r="A1483" s="4" t="s">
        <v>960</v>
      </c>
      <c r="B1483" s="4" t="s">
        <v>961</v>
      </c>
    </row>
    <row r="1484" spans="1:2" ht="12.75">
      <c r="A1484" s="4" t="s">
        <v>962</v>
      </c>
      <c r="B1484" s="4" t="s">
        <v>963</v>
      </c>
    </row>
    <row r="1485" spans="1:2" ht="12.75">
      <c r="A1485" s="4" t="s">
        <v>964</v>
      </c>
      <c r="B1485" s="4" t="s">
        <v>965</v>
      </c>
    </row>
    <row r="1486" spans="1:2" ht="12.75">
      <c r="A1486" s="4" t="s">
        <v>966</v>
      </c>
      <c r="B1486" s="4" t="s">
        <v>967</v>
      </c>
    </row>
    <row r="1487" spans="1:2" ht="12.75">
      <c r="A1487" s="4" t="s">
        <v>968</v>
      </c>
      <c r="B1487" s="4" t="s">
        <v>969</v>
      </c>
    </row>
    <row r="1488" spans="1:2" ht="12.75">
      <c r="A1488" s="4" t="s">
        <v>968</v>
      </c>
      <c r="B1488" s="4" t="s">
        <v>970</v>
      </c>
    </row>
    <row r="1489" spans="1:2" ht="12.75">
      <c r="A1489" s="4" t="s">
        <v>971</v>
      </c>
      <c r="B1489" s="4" t="s">
        <v>972</v>
      </c>
    </row>
    <row r="1490" spans="1:2" ht="12.75">
      <c r="A1490" s="4" t="s">
        <v>973</v>
      </c>
      <c r="B1490" s="4" t="s">
        <v>974</v>
      </c>
    </row>
    <row r="1491" spans="1:2" ht="12.75">
      <c r="A1491" s="4" t="s">
        <v>975</v>
      </c>
      <c r="B1491" s="4" t="s">
        <v>976</v>
      </c>
    </row>
    <row r="1492" spans="1:2" ht="12.75">
      <c r="A1492" s="4" t="s">
        <v>977</v>
      </c>
      <c r="B1492" s="4" t="s">
        <v>978</v>
      </c>
    </row>
    <row r="1493" spans="1:2" ht="12.75">
      <c r="A1493" s="4" t="s">
        <v>979</v>
      </c>
      <c r="B1493" s="4" t="s">
        <v>980</v>
      </c>
    </row>
    <row r="1494" spans="1:2" ht="12.75">
      <c r="A1494" s="4" t="s">
        <v>981</v>
      </c>
      <c r="B1494" s="4" t="s">
        <v>982</v>
      </c>
    </row>
    <row r="1495" spans="1:2" ht="12.75">
      <c r="A1495" s="4" t="s">
        <v>981</v>
      </c>
      <c r="B1495" s="4" t="s">
        <v>983</v>
      </c>
    </row>
    <row r="1496" spans="1:2" ht="12.75">
      <c r="A1496" s="4" t="s">
        <v>984</v>
      </c>
      <c r="B1496" s="4" t="s">
        <v>985</v>
      </c>
    </row>
    <row r="1497" spans="1:2" ht="12.75">
      <c r="A1497" s="4" t="s">
        <v>986</v>
      </c>
      <c r="B1497" s="4" t="s">
        <v>987</v>
      </c>
    </row>
    <row r="1498" spans="1:2" ht="12.75">
      <c r="A1498" s="4" t="s">
        <v>988</v>
      </c>
      <c r="B1498" s="4" t="s">
        <v>989</v>
      </c>
    </row>
    <row r="1499" spans="1:2" ht="12.75">
      <c r="A1499" s="4" t="s">
        <v>990</v>
      </c>
      <c r="B1499" s="4" t="s">
        <v>991</v>
      </c>
    </row>
    <row r="1500" spans="1:2" ht="12.75">
      <c r="A1500" s="4" t="s">
        <v>992</v>
      </c>
      <c r="B1500" s="4" t="s">
        <v>993</v>
      </c>
    </row>
    <row r="1501" spans="1:2" ht="12.75">
      <c r="A1501" s="4" t="s">
        <v>994</v>
      </c>
      <c r="B1501" s="4" t="s">
        <v>995</v>
      </c>
    </row>
    <row r="1502" spans="1:2" ht="12.75">
      <c r="A1502" s="4" t="s">
        <v>996</v>
      </c>
      <c r="B1502" s="4" t="s">
        <v>997</v>
      </c>
    </row>
    <row r="1503" spans="1:2" ht="12.75">
      <c r="A1503" s="4" t="s">
        <v>998</v>
      </c>
      <c r="B1503" s="4" t="s">
        <v>999</v>
      </c>
    </row>
    <row r="1504" spans="1:2" ht="12.75">
      <c r="A1504" s="4" t="s">
        <v>998</v>
      </c>
      <c r="B1504" s="4" t="s">
        <v>1000</v>
      </c>
    </row>
    <row r="1505" spans="1:2" ht="12.75">
      <c r="A1505" s="4" t="s">
        <v>1001</v>
      </c>
      <c r="B1505" s="4" t="s">
        <v>1002</v>
      </c>
    </row>
    <row r="1506" spans="1:2" ht="12.75">
      <c r="A1506" s="4" t="s">
        <v>1003</v>
      </c>
      <c r="B1506" s="4" t="s">
        <v>1004</v>
      </c>
    </row>
    <row r="1507" spans="1:2" ht="12.75">
      <c r="A1507" s="4" t="s">
        <v>1005</v>
      </c>
      <c r="B1507" s="4" t="s">
        <v>1006</v>
      </c>
    </row>
    <row r="1508" spans="1:2" ht="12.75">
      <c r="A1508" s="4" t="s">
        <v>1005</v>
      </c>
      <c r="B1508" s="4" t="s">
        <v>1007</v>
      </c>
    </row>
    <row r="1509" spans="1:2" ht="12.75">
      <c r="A1509" s="4" t="s">
        <v>1008</v>
      </c>
      <c r="B1509" s="4" t="s">
        <v>1009</v>
      </c>
    </row>
    <row r="1510" spans="1:2" ht="12.75">
      <c r="A1510" s="4" t="s">
        <v>1010</v>
      </c>
      <c r="B1510" s="4" t="s">
        <v>1011</v>
      </c>
    </row>
    <row r="1511" spans="1:2" ht="12.75">
      <c r="A1511" s="4" t="s">
        <v>1012</v>
      </c>
      <c r="B1511" s="4" t="s">
        <v>1013</v>
      </c>
    </row>
    <row r="1512" spans="1:2" ht="12.75">
      <c r="A1512" s="4" t="s">
        <v>1014</v>
      </c>
      <c r="B1512" s="4" t="s">
        <v>1015</v>
      </c>
    </row>
    <row r="1513" spans="1:2" ht="12.75">
      <c r="A1513" s="4" t="s">
        <v>1016</v>
      </c>
      <c r="B1513" s="4" t="s">
        <v>1017</v>
      </c>
    </row>
    <row r="1514" spans="1:2" ht="12.75">
      <c r="A1514" s="4" t="s">
        <v>1018</v>
      </c>
      <c r="B1514" s="4" t="s">
        <v>1019</v>
      </c>
    </row>
    <row r="1515" spans="1:2" ht="12.75">
      <c r="A1515" s="4" t="s">
        <v>1020</v>
      </c>
      <c r="B1515" s="4" t="s">
        <v>1021</v>
      </c>
    </row>
    <row r="1516" spans="1:2" ht="12.75">
      <c r="A1516" s="4" t="s">
        <v>1022</v>
      </c>
      <c r="B1516" s="4" t="s">
        <v>1023</v>
      </c>
    </row>
    <row r="1517" spans="1:2" ht="12.75">
      <c r="A1517" s="4" t="s">
        <v>1024</v>
      </c>
      <c r="B1517" s="4" t="s">
        <v>1025</v>
      </c>
    </row>
    <row r="1518" spans="1:2" ht="12.75">
      <c r="A1518" s="4" t="s">
        <v>1026</v>
      </c>
      <c r="B1518" s="4" t="s">
        <v>1027</v>
      </c>
    </row>
    <row r="1519" spans="1:2" ht="12.75">
      <c r="A1519" s="4" t="s">
        <v>1028</v>
      </c>
      <c r="B1519" s="4" t="s">
        <v>1029</v>
      </c>
    </row>
    <row r="1520" spans="1:2" ht="12.75">
      <c r="A1520" s="4" t="s">
        <v>1030</v>
      </c>
      <c r="B1520" s="4" t="s">
        <v>1031</v>
      </c>
    </row>
    <row r="1521" spans="1:2" ht="12.75">
      <c r="A1521" s="4" t="s">
        <v>1032</v>
      </c>
      <c r="B1521" s="4" t="s">
        <v>1033</v>
      </c>
    </row>
    <row r="1522" spans="1:2" ht="12.75">
      <c r="A1522" s="4" t="s">
        <v>1034</v>
      </c>
      <c r="B1522" s="4" t="s">
        <v>1035</v>
      </c>
    </row>
    <row r="1523" spans="1:2" ht="12.75">
      <c r="A1523" s="4" t="s">
        <v>1036</v>
      </c>
      <c r="B1523" s="4" t="s">
        <v>1037</v>
      </c>
    </row>
    <row r="1524" spans="1:2" ht="12.75">
      <c r="A1524" s="4" t="s">
        <v>1038</v>
      </c>
      <c r="B1524" s="4" t="s">
        <v>1039</v>
      </c>
    </row>
    <row r="1525" spans="1:2" ht="12.75">
      <c r="A1525" s="4" t="s">
        <v>1040</v>
      </c>
      <c r="B1525" s="4" t="s">
        <v>1041</v>
      </c>
    </row>
    <row r="1526" spans="1:2" ht="12.75">
      <c r="A1526" s="4" t="s">
        <v>1042</v>
      </c>
      <c r="B1526" s="4" t="s">
        <v>1043</v>
      </c>
    </row>
    <row r="1527" spans="1:2" ht="12.75">
      <c r="A1527" s="4" t="s">
        <v>1044</v>
      </c>
      <c r="B1527" s="4" t="s">
        <v>1045</v>
      </c>
    </row>
    <row r="1528" spans="1:2" ht="12.75">
      <c r="A1528" s="4" t="s">
        <v>1046</v>
      </c>
      <c r="B1528" s="4" t="s">
        <v>1047</v>
      </c>
    </row>
    <row r="1529" spans="1:2" ht="12.75">
      <c r="A1529" s="4" t="s">
        <v>1048</v>
      </c>
      <c r="B1529" s="4" t="s">
        <v>1049</v>
      </c>
    </row>
    <row r="1530" spans="1:2" ht="12.75">
      <c r="A1530" s="4" t="s">
        <v>1050</v>
      </c>
      <c r="B1530" s="4" t="s">
        <v>1051</v>
      </c>
    </row>
    <row r="1531" spans="1:2" ht="12.75">
      <c r="A1531" s="4" t="s">
        <v>1052</v>
      </c>
      <c r="B1531" s="4" t="s">
        <v>1053</v>
      </c>
    </row>
    <row r="1532" spans="1:2" ht="12.75">
      <c r="A1532" s="4" t="s">
        <v>1054</v>
      </c>
      <c r="B1532" s="4" t="s">
        <v>1055</v>
      </c>
    </row>
    <row r="1533" spans="1:2" ht="12.75">
      <c r="A1533" s="4" t="s">
        <v>1056</v>
      </c>
      <c r="B1533" s="4" t="s">
        <v>1057</v>
      </c>
    </row>
    <row r="1534" spans="1:2" ht="12.75">
      <c r="A1534" s="4" t="s">
        <v>1058</v>
      </c>
      <c r="B1534" s="4" t="s">
        <v>1059</v>
      </c>
    </row>
    <row r="1535" spans="1:2" ht="12.75">
      <c r="A1535" s="4" t="s">
        <v>1060</v>
      </c>
      <c r="B1535" s="4" t="s">
        <v>1061</v>
      </c>
    </row>
    <row r="1536" spans="1:2" ht="12.75">
      <c r="A1536" s="4" t="s">
        <v>1062</v>
      </c>
      <c r="B1536" s="4" t="s">
        <v>1063</v>
      </c>
    </row>
    <row r="1537" spans="1:2" ht="12.75">
      <c r="A1537" s="4" t="s">
        <v>1064</v>
      </c>
      <c r="B1537" s="4" t="s">
        <v>1065</v>
      </c>
    </row>
    <row r="1538" spans="1:2" ht="12.75">
      <c r="A1538" s="4" t="s">
        <v>1064</v>
      </c>
      <c r="B1538" s="4" t="s">
        <v>1066</v>
      </c>
    </row>
    <row r="1539" spans="1:2" ht="12.75">
      <c r="A1539" s="4" t="s">
        <v>1067</v>
      </c>
      <c r="B1539" s="4" t="s">
        <v>1068</v>
      </c>
    </row>
    <row r="1540" spans="1:2" ht="12.75">
      <c r="A1540" s="4" t="s">
        <v>1067</v>
      </c>
      <c r="B1540" s="4" t="s">
        <v>1069</v>
      </c>
    </row>
    <row r="1541" spans="1:2" ht="12.75">
      <c r="A1541" s="4" t="s">
        <v>1070</v>
      </c>
      <c r="B1541" s="4" t="s">
        <v>1071</v>
      </c>
    </row>
    <row r="1542" spans="1:2" ht="12.75">
      <c r="A1542" s="4" t="s">
        <v>1072</v>
      </c>
      <c r="B1542" s="4" t="s">
        <v>1073</v>
      </c>
    </row>
    <row r="1543" spans="1:2" ht="12.75">
      <c r="A1543" s="4" t="s">
        <v>1074</v>
      </c>
      <c r="B1543" s="4" t="s">
        <v>1075</v>
      </c>
    </row>
    <row r="1544" spans="1:2" ht="12.75">
      <c r="A1544" s="4" t="s">
        <v>1076</v>
      </c>
      <c r="B1544" s="4" t="s">
        <v>1077</v>
      </c>
    </row>
    <row r="1545" spans="1:2" ht="12.75">
      <c r="A1545" s="4" t="s">
        <v>1076</v>
      </c>
      <c r="B1545" s="4" t="s">
        <v>1078</v>
      </c>
    </row>
    <row r="1546" spans="1:2" ht="12.75">
      <c r="A1546" s="4" t="s">
        <v>1079</v>
      </c>
      <c r="B1546" s="4" t="s">
        <v>1080</v>
      </c>
    </row>
    <row r="1547" spans="1:2" ht="12.75">
      <c r="A1547" s="4" t="s">
        <v>1081</v>
      </c>
      <c r="B1547" s="4" t="s">
        <v>1082</v>
      </c>
    </row>
    <row r="1548" spans="1:2" ht="12.75">
      <c r="A1548" s="4" t="s">
        <v>1083</v>
      </c>
      <c r="B1548" s="4" t="s">
        <v>1084</v>
      </c>
    </row>
    <row r="1549" spans="1:2" ht="12.75">
      <c r="A1549" s="4" t="s">
        <v>1085</v>
      </c>
      <c r="B1549" s="4" t="s">
        <v>1086</v>
      </c>
    </row>
    <row r="1550" spans="1:2" ht="12.75">
      <c r="A1550" s="4" t="s">
        <v>1087</v>
      </c>
      <c r="B1550" s="4" t="s">
        <v>1088</v>
      </c>
    </row>
    <row r="1551" spans="1:2" ht="12.75">
      <c r="A1551" s="4" t="s">
        <v>1089</v>
      </c>
      <c r="B1551" s="4" t="s">
        <v>1090</v>
      </c>
    </row>
    <row r="1552" spans="1:2" ht="12.75">
      <c r="A1552" s="4" t="s">
        <v>1091</v>
      </c>
      <c r="B1552" s="4" t="s">
        <v>1092</v>
      </c>
    </row>
    <row r="1553" spans="1:2" ht="12.75">
      <c r="A1553" s="4" t="s">
        <v>1093</v>
      </c>
      <c r="B1553" s="4" t="s">
        <v>1094</v>
      </c>
    </row>
    <row r="1554" spans="1:2" ht="12.75">
      <c r="A1554" s="4" t="s">
        <v>1095</v>
      </c>
      <c r="B1554" s="4" t="s">
        <v>1096</v>
      </c>
    </row>
    <row r="1555" spans="1:2" ht="12.75">
      <c r="A1555" s="4" t="s">
        <v>1097</v>
      </c>
      <c r="B1555" s="4" t="s">
        <v>1098</v>
      </c>
    </row>
    <row r="1556" spans="1:2" ht="12.75">
      <c r="A1556" s="4" t="s">
        <v>1099</v>
      </c>
      <c r="B1556" s="4" t="s">
        <v>1100</v>
      </c>
    </row>
    <row r="1557" spans="1:2" ht="12.75">
      <c r="A1557" s="4" t="s">
        <v>1101</v>
      </c>
      <c r="B1557" s="4" t="s">
        <v>1102</v>
      </c>
    </row>
    <row r="1558" spans="1:2" ht="12.75">
      <c r="A1558" s="4" t="s">
        <v>1103</v>
      </c>
      <c r="B1558" s="4" t="s">
        <v>1104</v>
      </c>
    </row>
    <row r="1559" spans="1:2" ht="12.75">
      <c r="A1559" s="4" t="s">
        <v>1105</v>
      </c>
      <c r="B1559" s="4" t="s">
        <v>1106</v>
      </c>
    </row>
    <row r="1560" spans="1:2" ht="12.75">
      <c r="A1560" s="4" t="s">
        <v>1107</v>
      </c>
      <c r="B1560" s="4" t="s">
        <v>1108</v>
      </c>
    </row>
    <row r="1561" spans="1:2" ht="12.75">
      <c r="A1561" s="4" t="s">
        <v>1109</v>
      </c>
      <c r="B1561" s="4" t="s">
        <v>1110</v>
      </c>
    </row>
    <row r="1562" spans="1:2" ht="12.75">
      <c r="A1562" s="4" t="s">
        <v>1111</v>
      </c>
      <c r="B1562" s="4" t="s">
        <v>1112</v>
      </c>
    </row>
    <row r="1563" spans="1:2" ht="12.75">
      <c r="A1563" s="4" t="s">
        <v>1113</v>
      </c>
      <c r="B1563" s="4" t="s">
        <v>1114</v>
      </c>
    </row>
    <row r="1564" spans="1:2" ht="12.75">
      <c r="A1564" s="4" t="s">
        <v>1115</v>
      </c>
      <c r="B1564" s="4" t="s">
        <v>1116</v>
      </c>
    </row>
    <row r="1565" spans="1:2" ht="12.75">
      <c r="A1565" s="4" t="s">
        <v>1117</v>
      </c>
      <c r="B1565" s="4" t="s">
        <v>1118</v>
      </c>
    </row>
    <row r="1566" spans="1:2" ht="12.75">
      <c r="A1566" s="4" t="s">
        <v>1119</v>
      </c>
      <c r="B1566" s="4" t="s">
        <v>1120</v>
      </c>
    </row>
    <row r="1567" spans="1:2" ht="12.75">
      <c r="A1567" s="4" t="s">
        <v>1121</v>
      </c>
      <c r="B1567" s="4" t="s">
        <v>1122</v>
      </c>
    </row>
    <row r="1568" spans="1:2" ht="12.75">
      <c r="A1568" s="4" t="s">
        <v>1123</v>
      </c>
      <c r="B1568" s="4" t="s">
        <v>1124</v>
      </c>
    </row>
    <row r="1569" spans="1:2" ht="12.75">
      <c r="A1569" s="4" t="s">
        <v>1125</v>
      </c>
      <c r="B1569" s="4" t="s">
        <v>1126</v>
      </c>
    </row>
    <row r="1570" spans="1:2" ht="12.75">
      <c r="A1570" s="4" t="s">
        <v>1127</v>
      </c>
      <c r="B1570" s="4" t="s">
        <v>1128</v>
      </c>
    </row>
    <row r="1571" spans="1:2" ht="12.75">
      <c r="A1571" s="4" t="s">
        <v>1129</v>
      </c>
      <c r="B1571" s="4" t="s">
        <v>1130</v>
      </c>
    </row>
    <row r="1572" spans="1:2" ht="12.75">
      <c r="A1572" s="4" t="s">
        <v>1131</v>
      </c>
      <c r="B1572" s="4" t="s">
        <v>1132</v>
      </c>
    </row>
    <row r="1573" spans="1:2" ht="12.75">
      <c r="A1573" s="4" t="s">
        <v>1133</v>
      </c>
      <c r="B1573" s="4" t="s">
        <v>1134</v>
      </c>
    </row>
    <row r="1574" spans="1:2" ht="12.75">
      <c r="A1574" s="4" t="s">
        <v>1135</v>
      </c>
      <c r="B1574" s="4" t="s">
        <v>1136</v>
      </c>
    </row>
    <row r="1575" spans="1:2" ht="12.75">
      <c r="A1575" s="4" t="s">
        <v>1137</v>
      </c>
      <c r="B1575" s="4" t="s">
        <v>1138</v>
      </c>
    </row>
    <row r="1576" spans="1:2" ht="12.75">
      <c r="A1576" s="4" t="s">
        <v>1139</v>
      </c>
      <c r="B1576" s="4" t="s">
        <v>1140</v>
      </c>
    </row>
    <row r="1577" spans="1:2" ht="12.75">
      <c r="A1577" s="4" t="s">
        <v>1141</v>
      </c>
      <c r="B1577" s="4" t="s">
        <v>1142</v>
      </c>
    </row>
    <row r="1578" spans="1:2" ht="12.75">
      <c r="A1578" s="4" t="s">
        <v>1143</v>
      </c>
      <c r="B1578" s="4" t="s">
        <v>1144</v>
      </c>
    </row>
    <row r="1579" spans="1:2" ht="12.75">
      <c r="A1579" s="4" t="s">
        <v>1145</v>
      </c>
      <c r="B1579" s="4" t="s">
        <v>1146</v>
      </c>
    </row>
    <row r="1580" spans="1:2" ht="12.75">
      <c r="A1580" s="4" t="s">
        <v>1147</v>
      </c>
      <c r="B1580" s="4" t="s">
        <v>1148</v>
      </c>
    </row>
    <row r="1581" spans="1:2" ht="12.75">
      <c r="A1581" s="4" t="s">
        <v>1149</v>
      </c>
      <c r="B1581" s="4" t="s">
        <v>1150</v>
      </c>
    </row>
    <row r="1582" spans="1:2" ht="12.75">
      <c r="A1582" s="4" t="s">
        <v>1151</v>
      </c>
      <c r="B1582" s="4" t="s">
        <v>1152</v>
      </c>
    </row>
    <row r="1583" spans="1:2" ht="12.75">
      <c r="A1583" s="4" t="s">
        <v>1153</v>
      </c>
      <c r="B1583" s="4" t="s">
        <v>1154</v>
      </c>
    </row>
    <row r="1584" spans="1:2" ht="12.75">
      <c r="A1584" s="4" t="s">
        <v>1155</v>
      </c>
      <c r="B1584" s="4" t="s">
        <v>1156</v>
      </c>
    </row>
    <row r="1585" spans="1:2" ht="12.75">
      <c r="A1585" s="4" t="s">
        <v>1157</v>
      </c>
      <c r="B1585" s="4" t="s">
        <v>1158</v>
      </c>
    </row>
    <row r="1586" spans="1:2" ht="12.75">
      <c r="A1586" s="4" t="s">
        <v>1159</v>
      </c>
      <c r="B1586" s="4" t="s">
        <v>1160</v>
      </c>
    </row>
    <row r="1587" spans="1:2" ht="12.75">
      <c r="A1587" s="4" t="s">
        <v>1161</v>
      </c>
      <c r="B1587" s="4" t="s">
        <v>1162</v>
      </c>
    </row>
    <row r="1588" spans="1:2" ht="12.75">
      <c r="A1588" s="4" t="s">
        <v>1163</v>
      </c>
      <c r="B1588" s="4" t="s">
        <v>1164</v>
      </c>
    </row>
    <row r="1589" spans="1:2" ht="12.75">
      <c r="A1589" s="4" t="s">
        <v>1165</v>
      </c>
      <c r="B1589" s="4" t="s">
        <v>1166</v>
      </c>
    </row>
    <row r="1590" spans="1:2" ht="12.75">
      <c r="A1590" s="4" t="s">
        <v>1167</v>
      </c>
      <c r="B1590" s="4" t="s">
        <v>1168</v>
      </c>
    </row>
    <row r="1591" spans="1:2" ht="12.75">
      <c r="A1591" s="4" t="s">
        <v>1169</v>
      </c>
      <c r="B1591" s="4" t="s">
        <v>1170</v>
      </c>
    </row>
    <row r="1592" spans="1:2" ht="12.75">
      <c r="A1592" s="4" t="s">
        <v>1171</v>
      </c>
      <c r="B1592" s="4" t="s">
        <v>1172</v>
      </c>
    </row>
    <row r="1593" spans="1:2" ht="12.75">
      <c r="A1593" s="4" t="s">
        <v>1173</v>
      </c>
      <c r="B1593" s="4" t="s">
        <v>1174</v>
      </c>
    </row>
    <row r="1594" spans="1:2" ht="12.75">
      <c r="A1594" s="4" t="s">
        <v>1175</v>
      </c>
      <c r="B1594" s="4" t="s">
        <v>1176</v>
      </c>
    </row>
    <row r="1595" spans="1:2" ht="12.75">
      <c r="A1595" s="4" t="s">
        <v>1177</v>
      </c>
      <c r="B1595" s="4" t="s">
        <v>1178</v>
      </c>
    </row>
    <row r="1596" spans="1:2" ht="12.75">
      <c r="A1596" s="4" t="s">
        <v>1179</v>
      </c>
      <c r="B1596" s="4" t="s">
        <v>1180</v>
      </c>
    </row>
    <row r="1597" spans="1:2" ht="12.75">
      <c r="A1597" s="4" t="s">
        <v>1181</v>
      </c>
      <c r="B1597" s="4" t="s">
        <v>1182</v>
      </c>
    </row>
    <row r="1598" spans="1:2" ht="12.75">
      <c r="A1598" s="4" t="s">
        <v>1183</v>
      </c>
      <c r="B1598" s="4" t="s">
        <v>1184</v>
      </c>
    </row>
    <row r="1599" spans="1:2" ht="12.75">
      <c r="A1599" s="4" t="s">
        <v>1185</v>
      </c>
      <c r="B1599" s="4" t="s">
        <v>1186</v>
      </c>
    </row>
    <row r="1600" spans="1:2" ht="12.75">
      <c r="A1600" s="4" t="s">
        <v>1187</v>
      </c>
      <c r="B1600" s="4" t="s">
        <v>1188</v>
      </c>
    </row>
    <row r="1601" spans="1:2" ht="12.75">
      <c r="A1601" s="4" t="s">
        <v>1189</v>
      </c>
      <c r="B1601" s="4" t="s">
        <v>1190</v>
      </c>
    </row>
    <row r="1602" spans="1:2" ht="12.75">
      <c r="A1602" s="4" t="s">
        <v>1191</v>
      </c>
      <c r="B1602" s="4" t="s">
        <v>1192</v>
      </c>
    </row>
    <row r="1603" spans="1:2" ht="12.75">
      <c r="A1603" s="4" t="s">
        <v>1193</v>
      </c>
      <c r="B1603" s="4" t="s">
        <v>1194</v>
      </c>
    </row>
    <row r="1604" spans="1:2" ht="12.75">
      <c r="A1604" s="4" t="s">
        <v>1195</v>
      </c>
      <c r="B1604" s="4" t="s">
        <v>1196</v>
      </c>
    </row>
    <row r="1605" spans="1:2" ht="12.75">
      <c r="A1605" s="4" t="s">
        <v>1197</v>
      </c>
      <c r="B1605" s="4" t="s">
        <v>1198</v>
      </c>
    </row>
    <row r="1606" spans="1:2" ht="12.75">
      <c r="A1606" s="4" t="s">
        <v>1199</v>
      </c>
      <c r="B1606" s="4" t="s">
        <v>1200</v>
      </c>
    </row>
    <row r="1607" spans="1:2" ht="12.75">
      <c r="A1607" s="4" t="s">
        <v>1201</v>
      </c>
      <c r="B1607" s="4" t="s">
        <v>1202</v>
      </c>
    </row>
    <row r="1608" spans="1:2" ht="12.75">
      <c r="A1608" s="4" t="s">
        <v>1203</v>
      </c>
      <c r="B1608" s="4" t="s">
        <v>1204</v>
      </c>
    </row>
    <row r="1609" spans="1:2" ht="12.75">
      <c r="A1609" s="4" t="s">
        <v>1205</v>
      </c>
      <c r="B1609" s="4" t="s">
        <v>1206</v>
      </c>
    </row>
    <row r="1610" spans="1:2" ht="12.75">
      <c r="A1610" s="4" t="s">
        <v>1207</v>
      </c>
      <c r="B1610" s="4" t="s">
        <v>1208</v>
      </c>
    </row>
    <row r="1611" spans="1:2" ht="12.75">
      <c r="A1611" s="4" t="s">
        <v>1209</v>
      </c>
      <c r="B1611" s="4" t="s">
        <v>1210</v>
      </c>
    </row>
    <row r="1612" spans="1:2" ht="12.75">
      <c r="A1612" s="4" t="s">
        <v>1211</v>
      </c>
      <c r="B1612" s="4" t="s">
        <v>1212</v>
      </c>
    </row>
    <row r="1613" spans="1:2" ht="12.75">
      <c r="A1613" s="4" t="s">
        <v>1213</v>
      </c>
      <c r="B1613" s="4" t="s">
        <v>1214</v>
      </c>
    </row>
    <row r="1614" spans="1:2" ht="12.75">
      <c r="A1614" s="4" t="s">
        <v>1215</v>
      </c>
      <c r="B1614" s="4" t="s">
        <v>1216</v>
      </c>
    </row>
    <row r="1615" spans="1:2" ht="12.75">
      <c r="A1615" s="4" t="s">
        <v>1217</v>
      </c>
      <c r="B1615" s="4" t="s">
        <v>1218</v>
      </c>
    </row>
    <row r="1616" spans="1:2" ht="12.75">
      <c r="A1616" s="4" t="s">
        <v>1219</v>
      </c>
      <c r="B1616" s="4" t="s">
        <v>1220</v>
      </c>
    </row>
    <row r="1617" spans="1:2" ht="12.75">
      <c r="A1617" s="4" t="s">
        <v>1221</v>
      </c>
      <c r="B1617" s="4" t="s">
        <v>1222</v>
      </c>
    </row>
    <row r="1618" spans="1:2" ht="12.75">
      <c r="A1618" s="4" t="s">
        <v>1223</v>
      </c>
      <c r="B1618" s="4" t="s">
        <v>1224</v>
      </c>
    </row>
    <row r="1619" spans="1:2" ht="12.75">
      <c r="A1619" s="4" t="s">
        <v>1225</v>
      </c>
      <c r="B1619" s="4" t="s">
        <v>1226</v>
      </c>
    </row>
    <row r="1620" spans="1:2" ht="12.75">
      <c r="A1620" s="4" t="s">
        <v>1227</v>
      </c>
      <c r="B1620" s="4" t="s">
        <v>1228</v>
      </c>
    </row>
    <row r="1621" spans="1:2" ht="12.75">
      <c r="A1621" s="4" t="s">
        <v>1229</v>
      </c>
      <c r="B1621" s="4" t="s">
        <v>1230</v>
      </c>
    </row>
    <row r="1622" spans="1:2" ht="12.75">
      <c r="A1622" s="4" t="s">
        <v>1231</v>
      </c>
      <c r="B1622" s="4" t="s">
        <v>1232</v>
      </c>
    </row>
    <row r="1623" spans="1:2" ht="12.75">
      <c r="A1623" s="4" t="s">
        <v>1233</v>
      </c>
      <c r="B1623" s="4" t="s">
        <v>1234</v>
      </c>
    </row>
    <row r="1624" spans="1:2" ht="12.75">
      <c r="A1624" s="4" t="s">
        <v>1233</v>
      </c>
      <c r="B1624" s="4" t="s">
        <v>1235</v>
      </c>
    </row>
    <row r="1625" spans="1:2" ht="12.75">
      <c r="A1625" s="4" t="s">
        <v>1233</v>
      </c>
      <c r="B1625" s="4" t="s">
        <v>1235</v>
      </c>
    </row>
    <row r="1626" spans="1:2" ht="12.75">
      <c r="A1626" s="4" t="s">
        <v>1236</v>
      </c>
      <c r="B1626" s="4" t="s">
        <v>1237</v>
      </c>
    </row>
    <row r="1627" spans="1:2" ht="12.75">
      <c r="A1627" s="4" t="s">
        <v>1238</v>
      </c>
      <c r="B1627" s="4" t="s">
        <v>1239</v>
      </c>
    </row>
    <row r="1628" spans="1:2" ht="12.75">
      <c r="A1628" s="4" t="s">
        <v>1240</v>
      </c>
      <c r="B1628" s="4" t="s">
        <v>1241</v>
      </c>
    </row>
    <row r="1629" spans="1:2" ht="12.75">
      <c r="A1629" s="4" t="s">
        <v>1242</v>
      </c>
      <c r="B1629" s="4" t="s">
        <v>1243</v>
      </c>
    </row>
    <row r="1630" spans="1:2" ht="12.75">
      <c r="A1630" s="4" t="s">
        <v>1244</v>
      </c>
      <c r="B1630" s="4" t="s">
        <v>1245</v>
      </c>
    </row>
    <row r="1631" spans="1:2" ht="12.75">
      <c r="A1631" s="4" t="s">
        <v>1246</v>
      </c>
      <c r="B1631" s="4" t="s">
        <v>1247</v>
      </c>
    </row>
    <row r="1632" spans="1:2" ht="12.75">
      <c r="A1632" s="4" t="s">
        <v>1248</v>
      </c>
      <c r="B1632" s="4" t="s">
        <v>1249</v>
      </c>
    </row>
    <row r="1633" spans="1:2" ht="12.75">
      <c r="A1633" s="4" t="s">
        <v>1250</v>
      </c>
      <c r="B1633" s="4" t="s">
        <v>1251</v>
      </c>
    </row>
    <row r="1634" spans="1:2" ht="12.75">
      <c r="A1634" s="4" t="s">
        <v>1252</v>
      </c>
      <c r="B1634" s="4" t="s">
        <v>1253</v>
      </c>
    </row>
    <row r="1635" spans="1:2" ht="12.75">
      <c r="A1635" s="4" t="s">
        <v>1254</v>
      </c>
      <c r="B1635" s="4" t="s">
        <v>1255</v>
      </c>
    </row>
    <row r="1636" spans="1:2" ht="12.75">
      <c r="A1636" s="4" t="s">
        <v>1254</v>
      </c>
      <c r="B1636" s="4" t="s">
        <v>1255</v>
      </c>
    </row>
    <row r="1637" spans="1:2" ht="12.75">
      <c r="A1637" s="4" t="s">
        <v>1256</v>
      </c>
      <c r="B1637" s="4" t="s">
        <v>1257</v>
      </c>
    </row>
    <row r="1638" spans="1:2" ht="12.75">
      <c r="A1638" s="4" t="s">
        <v>1258</v>
      </c>
      <c r="B1638" s="4" t="s">
        <v>1259</v>
      </c>
    </row>
    <row r="1639" spans="1:2" ht="12.75">
      <c r="A1639" s="4" t="s">
        <v>1260</v>
      </c>
      <c r="B1639" s="4" t="s">
        <v>1261</v>
      </c>
    </row>
    <row r="1640" spans="1:2" ht="12.75">
      <c r="A1640" s="4" t="s">
        <v>5460</v>
      </c>
      <c r="B1640" s="4" t="s">
        <v>5461</v>
      </c>
    </row>
    <row r="1641" spans="1:2" ht="12.75">
      <c r="A1641" s="4" t="s">
        <v>5462</v>
      </c>
      <c r="B1641" s="4" t="s">
        <v>5463</v>
      </c>
    </row>
    <row r="1642" spans="1:2" ht="12.75">
      <c r="A1642" s="4" t="s">
        <v>5464</v>
      </c>
      <c r="B1642" s="4" t="s">
        <v>5465</v>
      </c>
    </row>
    <row r="1643" spans="1:2" ht="12.75">
      <c r="A1643" s="4" t="s">
        <v>5466</v>
      </c>
      <c r="B1643" s="4" t="s">
        <v>5467</v>
      </c>
    </row>
    <row r="1644" spans="1:2" ht="12.75">
      <c r="A1644" s="4" t="s">
        <v>5468</v>
      </c>
      <c r="B1644" s="4" t="s">
        <v>5469</v>
      </c>
    </row>
    <row r="1645" spans="1:2" ht="12.75">
      <c r="A1645" s="4" t="s">
        <v>5470</v>
      </c>
      <c r="B1645" s="4" t="s">
        <v>5471</v>
      </c>
    </row>
    <row r="1646" spans="1:2" ht="12.75">
      <c r="A1646" s="4" t="s">
        <v>5472</v>
      </c>
      <c r="B1646" s="4" t="s">
        <v>5473</v>
      </c>
    </row>
    <row r="1647" spans="1:2" ht="12.75">
      <c r="A1647" s="4" t="s">
        <v>5474</v>
      </c>
      <c r="B1647" s="4" t="s">
        <v>5475</v>
      </c>
    </row>
    <row r="1648" spans="1:2" ht="12.75">
      <c r="A1648" s="4" t="s">
        <v>5476</v>
      </c>
      <c r="B1648" s="4" t="s">
        <v>5477</v>
      </c>
    </row>
    <row r="1649" spans="1:2" ht="12.75">
      <c r="A1649" s="4" t="s">
        <v>5478</v>
      </c>
      <c r="B1649" s="4" t="s">
        <v>5479</v>
      </c>
    </row>
    <row r="1650" spans="1:2" ht="12.75">
      <c r="A1650" s="4" t="s">
        <v>5480</v>
      </c>
      <c r="B1650" s="4" t="s">
        <v>5481</v>
      </c>
    </row>
    <row r="1651" spans="1:2" ht="12.75">
      <c r="A1651" s="4" t="s">
        <v>5482</v>
      </c>
      <c r="B1651" s="4" t="s">
        <v>5483</v>
      </c>
    </row>
    <row r="1652" spans="1:2" ht="12.75">
      <c r="A1652" s="4" t="s">
        <v>5484</v>
      </c>
      <c r="B1652" s="4" t="s">
        <v>5485</v>
      </c>
    </row>
    <row r="1653" spans="1:2" ht="12.75">
      <c r="A1653" s="4" t="s">
        <v>5486</v>
      </c>
      <c r="B1653" s="4" t="s">
        <v>5487</v>
      </c>
    </row>
    <row r="1654" spans="1:2" ht="12.75">
      <c r="A1654" s="4" t="s">
        <v>5488</v>
      </c>
      <c r="B1654" s="4" t="s">
        <v>5489</v>
      </c>
    </row>
    <row r="1655" spans="1:2" ht="12.75">
      <c r="A1655" s="4" t="s">
        <v>5490</v>
      </c>
      <c r="B1655" s="4" t="s">
        <v>5491</v>
      </c>
    </row>
    <row r="1656" spans="1:2" ht="12.75">
      <c r="A1656" s="4" t="s">
        <v>5492</v>
      </c>
      <c r="B1656" s="4" t="s">
        <v>5493</v>
      </c>
    </row>
    <row r="1657" spans="1:2" ht="12.75">
      <c r="A1657" s="4" t="s">
        <v>5494</v>
      </c>
      <c r="B1657" s="4" t="s">
        <v>5495</v>
      </c>
    </row>
    <row r="1658" spans="1:2" ht="12.75">
      <c r="A1658" s="4" t="s">
        <v>5496</v>
      </c>
      <c r="B1658" s="4" t="s">
        <v>5497</v>
      </c>
    </row>
    <row r="1659" spans="1:2" ht="12.75">
      <c r="A1659" s="4" t="s">
        <v>5496</v>
      </c>
      <c r="B1659" s="4" t="s">
        <v>5497</v>
      </c>
    </row>
    <row r="1660" spans="1:2" ht="12.75">
      <c r="A1660" s="4" t="s">
        <v>5498</v>
      </c>
      <c r="B1660" s="4" t="s">
        <v>5499</v>
      </c>
    </row>
    <row r="1661" spans="1:2" ht="12.75">
      <c r="A1661" s="4" t="s">
        <v>5500</v>
      </c>
      <c r="B1661" s="4" t="s">
        <v>5501</v>
      </c>
    </row>
    <row r="1662" spans="1:2" ht="12.75">
      <c r="A1662" s="4" t="s">
        <v>5502</v>
      </c>
      <c r="B1662" s="4" t="s">
        <v>5503</v>
      </c>
    </row>
    <row r="1663" spans="1:2" ht="12.75">
      <c r="A1663" s="4" t="s">
        <v>5504</v>
      </c>
      <c r="B1663" s="4" t="s">
        <v>5505</v>
      </c>
    </row>
    <row r="1664" spans="1:2" ht="12.75">
      <c r="A1664" s="4" t="s">
        <v>5506</v>
      </c>
      <c r="B1664" s="4" t="s">
        <v>5507</v>
      </c>
    </row>
    <row r="1665" spans="1:2" ht="12.75">
      <c r="A1665" s="4" t="s">
        <v>5508</v>
      </c>
      <c r="B1665" s="4" t="s">
        <v>5509</v>
      </c>
    </row>
    <row r="1666" spans="1:2" ht="12.75">
      <c r="A1666" s="4" t="s">
        <v>5510</v>
      </c>
      <c r="B1666" s="4" t="s">
        <v>5511</v>
      </c>
    </row>
    <row r="1667" spans="1:2" ht="12.75">
      <c r="A1667" s="4" t="s">
        <v>5512</v>
      </c>
      <c r="B1667" s="4" t="s">
        <v>5513</v>
      </c>
    </row>
    <row r="1668" spans="1:2" ht="12.75">
      <c r="A1668" s="4" t="s">
        <v>5514</v>
      </c>
      <c r="B1668" s="4" t="s">
        <v>5515</v>
      </c>
    </row>
    <row r="1669" spans="1:2" ht="12.75">
      <c r="A1669" s="4" t="s">
        <v>5516</v>
      </c>
      <c r="B1669" s="4" t="s">
        <v>5517</v>
      </c>
    </row>
    <row r="1670" spans="1:2" ht="12.75">
      <c r="A1670" s="4" t="s">
        <v>5518</v>
      </c>
      <c r="B1670" s="4" t="s">
        <v>5519</v>
      </c>
    </row>
    <row r="1671" spans="1:2" ht="12.75">
      <c r="A1671" s="4" t="s">
        <v>5520</v>
      </c>
      <c r="B1671" s="4" t="s">
        <v>5521</v>
      </c>
    </row>
    <row r="1672" spans="1:2" ht="12.75">
      <c r="A1672" s="4" t="s">
        <v>5522</v>
      </c>
      <c r="B1672" s="4" t="s">
        <v>5523</v>
      </c>
    </row>
    <row r="1673" spans="1:2" ht="12.75">
      <c r="A1673" s="4" t="s">
        <v>5524</v>
      </c>
      <c r="B1673" s="4" t="s">
        <v>5525</v>
      </c>
    </row>
    <row r="1674" spans="1:2" ht="12.75">
      <c r="A1674" s="4" t="s">
        <v>5526</v>
      </c>
      <c r="B1674" s="4" t="s">
        <v>5527</v>
      </c>
    </row>
    <row r="1675" spans="1:2" ht="12.75">
      <c r="A1675" s="4" t="s">
        <v>5528</v>
      </c>
      <c r="B1675" s="4" t="s">
        <v>5529</v>
      </c>
    </row>
    <row r="1676" spans="1:2" ht="12.75">
      <c r="A1676" s="4" t="s">
        <v>5530</v>
      </c>
      <c r="B1676" s="4" t="s">
        <v>5531</v>
      </c>
    </row>
    <row r="1677" spans="1:2" ht="12.75">
      <c r="A1677" s="4" t="s">
        <v>5532</v>
      </c>
      <c r="B1677" s="4" t="s">
        <v>5533</v>
      </c>
    </row>
    <row r="1678" spans="1:2" ht="12.75">
      <c r="A1678" s="4" t="s">
        <v>5534</v>
      </c>
      <c r="B1678" s="4" t="s">
        <v>5535</v>
      </c>
    </row>
    <row r="1679" spans="1:2" ht="12.75">
      <c r="A1679" s="4" t="s">
        <v>5536</v>
      </c>
      <c r="B1679" s="4" t="s">
        <v>5537</v>
      </c>
    </row>
    <row r="1680" spans="1:2" ht="12.75">
      <c r="A1680" s="4" t="s">
        <v>5538</v>
      </c>
      <c r="B1680" s="4" t="s">
        <v>5539</v>
      </c>
    </row>
    <row r="1681" spans="1:2" ht="12.75">
      <c r="A1681" s="4" t="s">
        <v>5540</v>
      </c>
      <c r="B1681" s="4" t="s">
        <v>5541</v>
      </c>
    </row>
    <row r="1682" spans="1:2" ht="12.75">
      <c r="A1682" s="4" t="s">
        <v>5542</v>
      </c>
      <c r="B1682" s="4" t="s">
        <v>5543</v>
      </c>
    </row>
    <row r="1683" spans="1:2" ht="12.75">
      <c r="A1683" s="4" t="s">
        <v>5544</v>
      </c>
      <c r="B1683" s="4" t="s">
        <v>5545</v>
      </c>
    </row>
    <row r="1684" spans="1:2" ht="12.75">
      <c r="A1684" s="4" t="s">
        <v>5546</v>
      </c>
      <c r="B1684" s="4" t="s">
        <v>5547</v>
      </c>
    </row>
    <row r="1685" spans="1:2" ht="12.75">
      <c r="A1685" s="4" t="s">
        <v>5548</v>
      </c>
      <c r="B1685" s="4" t="s">
        <v>5549</v>
      </c>
    </row>
    <row r="1686" spans="1:2" ht="12.75">
      <c r="A1686" s="4" t="s">
        <v>5550</v>
      </c>
      <c r="B1686" s="4" t="s">
        <v>5551</v>
      </c>
    </row>
    <row r="1687" spans="1:2" ht="12.75">
      <c r="A1687" s="4" t="s">
        <v>5552</v>
      </c>
      <c r="B1687" s="4" t="s">
        <v>5553</v>
      </c>
    </row>
    <row r="1688" spans="1:2" ht="12.75">
      <c r="A1688" s="4" t="s">
        <v>5554</v>
      </c>
      <c r="B1688" s="4" t="s">
        <v>5555</v>
      </c>
    </row>
    <row r="1689" spans="1:2" ht="12.75">
      <c r="A1689" s="4" t="s">
        <v>5556</v>
      </c>
      <c r="B1689" s="4" t="s">
        <v>5557</v>
      </c>
    </row>
    <row r="1690" spans="1:2" ht="12.75">
      <c r="A1690" s="4" t="s">
        <v>5558</v>
      </c>
      <c r="B1690" s="4" t="s">
        <v>5559</v>
      </c>
    </row>
    <row r="1691" spans="1:2" ht="12.75">
      <c r="A1691" s="4" t="s">
        <v>5560</v>
      </c>
      <c r="B1691" s="4" t="s">
        <v>5561</v>
      </c>
    </row>
    <row r="1692" spans="1:2" ht="12.75">
      <c r="A1692" s="4" t="s">
        <v>5562</v>
      </c>
      <c r="B1692" s="4" t="s">
        <v>5563</v>
      </c>
    </row>
    <row r="1693" spans="1:2" ht="12.75">
      <c r="A1693" s="4" t="s">
        <v>5564</v>
      </c>
      <c r="B1693" s="4" t="s">
        <v>5565</v>
      </c>
    </row>
    <row r="1694" spans="1:2" ht="12.75">
      <c r="A1694" s="4" t="s">
        <v>5566</v>
      </c>
      <c r="B1694" s="4" t="s">
        <v>5567</v>
      </c>
    </row>
    <row r="1695" spans="1:2" ht="12.75">
      <c r="A1695" s="4" t="s">
        <v>5568</v>
      </c>
      <c r="B1695" s="4" t="s">
        <v>5569</v>
      </c>
    </row>
    <row r="1696" spans="1:2" ht="12.75">
      <c r="A1696" s="4" t="s">
        <v>5570</v>
      </c>
      <c r="B1696" s="4" t="s">
        <v>5571</v>
      </c>
    </row>
    <row r="1697" spans="1:2" ht="12.75">
      <c r="A1697" s="4" t="s">
        <v>3192</v>
      </c>
      <c r="B1697" s="4" t="s">
        <v>3193</v>
      </c>
    </row>
    <row r="1698" spans="1:2" ht="12.75">
      <c r="A1698" s="4" t="s">
        <v>3194</v>
      </c>
      <c r="B1698" s="4" t="s">
        <v>3195</v>
      </c>
    </row>
    <row r="1699" spans="1:2" ht="12.75">
      <c r="A1699" s="4" t="s">
        <v>3196</v>
      </c>
      <c r="B1699" s="4" t="s">
        <v>3197</v>
      </c>
    </row>
    <row r="1700" spans="1:2" ht="12.75">
      <c r="A1700" s="4" t="s">
        <v>3198</v>
      </c>
      <c r="B1700" s="4" t="s">
        <v>3199</v>
      </c>
    </row>
    <row r="1701" spans="1:2" ht="12.75">
      <c r="A1701" s="4" t="s">
        <v>3200</v>
      </c>
      <c r="B1701" s="4" t="s">
        <v>3201</v>
      </c>
    </row>
    <row r="1702" spans="1:2" ht="12.75">
      <c r="A1702" s="4" t="s">
        <v>3202</v>
      </c>
      <c r="B1702" s="4" t="s">
        <v>3203</v>
      </c>
    </row>
    <row r="1703" spans="1:2" ht="12.75">
      <c r="A1703" s="4" t="s">
        <v>3204</v>
      </c>
      <c r="B1703" s="4" t="s">
        <v>3205</v>
      </c>
    </row>
    <row r="1704" spans="1:2" ht="12.75">
      <c r="A1704" s="4" t="s">
        <v>3206</v>
      </c>
      <c r="B1704" s="4" t="s">
        <v>3207</v>
      </c>
    </row>
    <row r="1705" spans="1:2" ht="12.75">
      <c r="A1705" s="4" t="s">
        <v>3208</v>
      </c>
      <c r="B1705" s="4" t="s">
        <v>3209</v>
      </c>
    </row>
    <row r="1706" spans="1:2" ht="12.75">
      <c r="A1706" s="4" t="s">
        <v>3210</v>
      </c>
      <c r="B1706" s="4" t="s">
        <v>3211</v>
      </c>
    </row>
    <row r="1707" spans="1:2" ht="12.75">
      <c r="A1707" s="4" t="s">
        <v>3212</v>
      </c>
      <c r="B1707" s="4" t="s">
        <v>3213</v>
      </c>
    </row>
    <row r="1708" spans="1:2" ht="12.75">
      <c r="A1708" s="4" t="s">
        <v>3214</v>
      </c>
      <c r="B1708" s="4" t="s">
        <v>3215</v>
      </c>
    </row>
    <row r="1709" spans="1:2" ht="12.75">
      <c r="A1709" s="4" t="s">
        <v>3216</v>
      </c>
      <c r="B1709" s="4" t="s">
        <v>3217</v>
      </c>
    </row>
    <row r="1710" spans="1:2" ht="12.75">
      <c r="A1710" s="4" t="s">
        <v>3218</v>
      </c>
      <c r="B1710" s="4" t="s">
        <v>3219</v>
      </c>
    </row>
    <row r="1711" spans="1:2" ht="12.75">
      <c r="A1711" s="4" t="s">
        <v>3220</v>
      </c>
      <c r="B1711" s="4" t="s">
        <v>3221</v>
      </c>
    </row>
    <row r="1712" spans="1:2" ht="12.75">
      <c r="A1712" s="4" t="s">
        <v>3222</v>
      </c>
      <c r="B1712" s="4" t="s">
        <v>3223</v>
      </c>
    </row>
    <row r="1713" spans="1:2" ht="12.75">
      <c r="A1713" s="4" t="s">
        <v>3224</v>
      </c>
      <c r="B1713" s="4" t="s">
        <v>3225</v>
      </c>
    </row>
    <row r="1714" spans="1:2" ht="12.75">
      <c r="A1714" s="4" t="s">
        <v>3226</v>
      </c>
      <c r="B1714" s="4" t="s">
        <v>3227</v>
      </c>
    </row>
    <row r="1715" spans="1:2" ht="12.75">
      <c r="A1715" s="4" t="s">
        <v>3228</v>
      </c>
      <c r="B1715" s="4" t="s">
        <v>3229</v>
      </c>
    </row>
    <row r="1716" spans="1:2" ht="12.75">
      <c r="A1716" s="4" t="s">
        <v>3230</v>
      </c>
      <c r="B1716" s="4" t="s">
        <v>3231</v>
      </c>
    </row>
    <row r="1717" spans="1:2" ht="12.75">
      <c r="A1717" s="4" t="s">
        <v>3232</v>
      </c>
      <c r="B1717" s="4" t="s">
        <v>3233</v>
      </c>
    </row>
    <row r="1718" spans="1:2" ht="12.75">
      <c r="A1718" s="4" t="s">
        <v>3234</v>
      </c>
      <c r="B1718" s="4" t="s">
        <v>3235</v>
      </c>
    </row>
    <row r="1719" spans="1:2" ht="12.75">
      <c r="A1719" s="4" t="s">
        <v>3236</v>
      </c>
      <c r="B1719" s="4" t="s">
        <v>3237</v>
      </c>
    </row>
    <row r="1720" spans="1:2" ht="12.75">
      <c r="A1720" s="4" t="s">
        <v>3238</v>
      </c>
      <c r="B1720" s="4" t="s">
        <v>3239</v>
      </c>
    </row>
    <row r="1721" spans="1:2" ht="12.75">
      <c r="A1721" s="4" t="s">
        <v>3240</v>
      </c>
      <c r="B1721" s="4" t="s">
        <v>3241</v>
      </c>
    </row>
    <row r="1722" spans="1:2" ht="12.75">
      <c r="A1722" s="4" t="s">
        <v>3242</v>
      </c>
      <c r="B1722" s="4" t="s">
        <v>3243</v>
      </c>
    </row>
    <row r="1723" spans="1:2" ht="12.75">
      <c r="A1723" s="4" t="s">
        <v>3244</v>
      </c>
      <c r="B1723" s="4" t="s">
        <v>3245</v>
      </c>
    </row>
    <row r="1724" spans="1:2" ht="12.75">
      <c r="A1724" s="4" t="s">
        <v>3246</v>
      </c>
      <c r="B1724" s="4" t="s">
        <v>3247</v>
      </c>
    </row>
    <row r="1725" spans="1:2" ht="12.75">
      <c r="A1725" s="4" t="s">
        <v>3248</v>
      </c>
      <c r="B1725" s="4" t="s">
        <v>3249</v>
      </c>
    </row>
    <row r="1726" spans="1:2" ht="12.75">
      <c r="A1726" s="4" t="s">
        <v>3250</v>
      </c>
      <c r="B1726" s="4" t="s">
        <v>3251</v>
      </c>
    </row>
    <row r="1727" spans="1:2" ht="12.75">
      <c r="A1727" s="4" t="s">
        <v>3252</v>
      </c>
      <c r="B1727" s="4" t="s">
        <v>3253</v>
      </c>
    </row>
    <row r="1728" spans="1:2" ht="12.75">
      <c r="A1728" s="4" t="s">
        <v>3254</v>
      </c>
      <c r="B1728" s="4" t="s">
        <v>3255</v>
      </c>
    </row>
    <row r="1729" spans="1:2" ht="12.75">
      <c r="A1729" s="4" t="s">
        <v>3256</v>
      </c>
      <c r="B1729" s="4" t="s">
        <v>3257</v>
      </c>
    </row>
    <row r="1730" spans="1:2" ht="12.75">
      <c r="A1730" s="4" t="s">
        <v>3258</v>
      </c>
      <c r="B1730" s="4" t="s">
        <v>3259</v>
      </c>
    </row>
    <row r="1731" spans="1:2" ht="12.75">
      <c r="A1731" s="4" t="s">
        <v>3260</v>
      </c>
      <c r="B1731" s="4" t="s">
        <v>3261</v>
      </c>
    </row>
    <row r="1732" spans="1:2" ht="12.75">
      <c r="A1732" s="4" t="s">
        <v>3262</v>
      </c>
      <c r="B1732" s="4" t="s">
        <v>3263</v>
      </c>
    </row>
    <row r="1733" spans="1:2" ht="12.75">
      <c r="A1733" s="4" t="s">
        <v>3264</v>
      </c>
      <c r="B1733" s="4" t="s">
        <v>3265</v>
      </c>
    </row>
    <row r="1734" spans="1:2" ht="12.75">
      <c r="A1734" s="4" t="s">
        <v>3266</v>
      </c>
      <c r="B1734" s="4" t="s">
        <v>3267</v>
      </c>
    </row>
    <row r="1735" spans="1:2" ht="12.75">
      <c r="A1735" s="4" t="s">
        <v>3268</v>
      </c>
      <c r="B1735" s="4" t="s">
        <v>3269</v>
      </c>
    </row>
    <row r="1736" spans="1:2" ht="12.75">
      <c r="A1736" s="4" t="s">
        <v>3270</v>
      </c>
      <c r="B1736" s="4" t="s">
        <v>3271</v>
      </c>
    </row>
    <row r="1737" spans="1:2" ht="12.75">
      <c r="A1737" s="4" t="s">
        <v>3272</v>
      </c>
      <c r="B1737" s="4" t="s">
        <v>3273</v>
      </c>
    </row>
    <row r="1738" spans="1:2" ht="12.75">
      <c r="A1738" s="4" t="s">
        <v>3274</v>
      </c>
      <c r="B1738" s="4" t="s">
        <v>3275</v>
      </c>
    </row>
    <row r="1739" spans="1:2" ht="12.75">
      <c r="A1739" s="4" t="s">
        <v>3276</v>
      </c>
      <c r="B1739" s="4" t="s">
        <v>3277</v>
      </c>
    </row>
    <row r="1740" spans="1:2" ht="12.75">
      <c r="A1740" s="4" t="s">
        <v>3278</v>
      </c>
      <c r="B1740" s="4" t="s">
        <v>3279</v>
      </c>
    </row>
    <row r="1741" spans="1:2" ht="12.75">
      <c r="A1741" s="4" t="s">
        <v>3280</v>
      </c>
      <c r="B1741" s="4" t="s">
        <v>3281</v>
      </c>
    </row>
    <row r="1742" spans="1:2" ht="12.75">
      <c r="A1742" s="4" t="s">
        <v>3282</v>
      </c>
      <c r="B1742" s="4" t="s">
        <v>3283</v>
      </c>
    </row>
    <row r="1743" spans="1:2" ht="12.75">
      <c r="A1743" s="4" t="s">
        <v>3284</v>
      </c>
      <c r="B1743" s="4" t="s">
        <v>3285</v>
      </c>
    </row>
    <row r="1744" spans="1:2" ht="12.75">
      <c r="A1744" s="4" t="s">
        <v>3286</v>
      </c>
      <c r="B1744" s="4" t="s">
        <v>3287</v>
      </c>
    </row>
    <row r="1745" spans="1:2" ht="12.75">
      <c r="A1745" s="4" t="s">
        <v>3288</v>
      </c>
      <c r="B1745" s="4" t="s">
        <v>3289</v>
      </c>
    </row>
    <row r="1746" spans="1:2" ht="12.75">
      <c r="A1746" s="4" t="s">
        <v>3290</v>
      </c>
      <c r="B1746" s="4" t="s">
        <v>3291</v>
      </c>
    </row>
    <row r="1747" spans="1:2" ht="12.75">
      <c r="A1747" s="4" t="s">
        <v>3292</v>
      </c>
      <c r="B1747" s="4" t="s">
        <v>3293</v>
      </c>
    </row>
    <row r="1748" spans="1:2" ht="12.75">
      <c r="A1748" s="4" t="s">
        <v>3294</v>
      </c>
      <c r="B1748" s="4" t="s">
        <v>3295</v>
      </c>
    </row>
    <row r="1749" spans="1:2" ht="12.75">
      <c r="A1749" s="4" t="s">
        <v>3296</v>
      </c>
      <c r="B1749" s="4" t="s">
        <v>3297</v>
      </c>
    </row>
    <row r="1750" spans="1:2" ht="12.75">
      <c r="A1750" s="4" t="s">
        <v>3298</v>
      </c>
      <c r="B1750" s="4" t="s">
        <v>3299</v>
      </c>
    </row>
    <row r="1751" spans="1:2" ht="12.75">
      <c r="A1751" s="4" t="s">
        <v>3300</v>
      </c>
      <c r="B1751" s="4" t="s">
        <v>3301</v>
      </c>
    </row>
    <row r="1752" spans="1:2" ht="12.75">
      <c r="A1752" s="4" t="s">
        <v>3302</v>
      </c>
      <c r="B1752" s="4" t="s">
        <v>3303</v>
      </c>
    </row>
    <row r="1753" spans="1:2" ht="12.75">
      <c r="A1753" s="4" t="s">
        <v>3304</v>
      </c>
      <c r="B1753" s="4" t="s">
        <v>3305</v>
      </c>
    </row>
    <row r="1754" spans="1:2" ht="12.75">
      <c r="A1754" s="4" t="s">
        <v>3306</v>
      </c>
      <c r="B1754" s="4" t="s">
        <v>3307</v>
      </c>
    </row>
    <row r="1755" spans="1:2" ht="12.75">
      <c r="A1755" s="4" t="s">
        <v>3308</v>
      </c>
      <c r="B1755" s="4" t="s">
        <v>3309</v>
      </c>
    </row>
    <row r="1756" spans="1:2" ht="12.75">
      <c r="A1756" s="4" t="s">
        <v>3310</v>
      </c>
      <c r="B1756" s="4" t="s">
        <v>3311</v>
      </c>
    </row>
    <row r="1757" spans="1:2" ht="12.75">
      <c r="A1757" s="4" t="s">
        <v>3312</v>
      </c>
      <c r="B1757" s="4" t="s">
        <v>3313</v>
      </c>
    </row>
    <row r="1758" spans="1:2" ht="12.75">
      <c r="A1758" s="4" t="s">
        <v>3314</v>
      </c>
      <c r="B1758" s="4" t="s">
        <v>3315</v>
      </c>
    </row>
    <row r="1759" spans="1:2" ht="12.75">
      <c r="A1759" s="4" t="s">
        <v>3316</v>
      </c>
      <c r="B1759" s="4" t="s">
        <v>3317</v>
      </c>
    </row>
    <row r="1760" spans="1:2" ht="12.75">
      <c r="A1760" s="4" t="s">
        <v>3318</v>
      </c>
      <c r="B1760" s="4" t="s">
        <v>3319</v>
      </c>
    </row>
    <row r="1761" spans="1:2" ht="12.75">
      <c r="A1761" s="4" t="s">
        <v>3320</v>
      </c>
      <c r="B1761" s="4" t="s">
        <v>3321</v>
      </c>
    </row>
    <row r="1762" spans="1:2" ht="12.75">
      <c r="A1762" s="4" t="s">
        <v>3322</v>
      </c>
      <c r="B1762" s="4" t="s">
        <v>3323</v>
      </c>
    </row>
    <row r="1763" spans="1:2" ht="12.75">
      <c r="A1763" s="4" t="s">
        <v>3324</v>
      </c>
      <c r="B1763" s="4" t="s">
        <v>3325</v>
      </c>
    </row>
    <row r="1764" spans="1:2" ht="12.75">
      <c r="A1764" s="4" t="s">
        <v>3326</v>
      </c>
      <c r="B1764" s="4" t="s">
        <v>3327</v>
      </c>
    </row>
    <row r="1765" spans="1:2" ht="12.75">
      <c r="A1765" s="4" t="s">
        <v>3328</v>
      </c>
      <c r="B1765" s="4" t="s">
        <v>3329</v>
      </c>
    </row>
    <row r="1766" spans="1:2" ht="12.75">
      <c r="A1766" s="4" t="s">
        <v>3330</v>
      </c>
      <c r="B1766" s="4" t="s">
        <v>3331</v>
      </c>
    </row>
    <row r="1767" spans="1:2" ht="12.75">
      <c r="A1767" s="4" t="s">
        <v>3332</v>
      </c>
      <c r="B1767" s="4" t="s">
        <v>3333</v>
      </c>
    </row>
    <row r="1768" spans="1:2" ht="12.75">
      <c r="A1768" s="4" t="s">
        <v>3334</v>
      </c>
      <c r="B1768" s="4" t="s">
        <v>3335</v>
      </c>
    </row>
    <row r="1769" spans="1:2" ht="12.75">
      <c r="A1769" s="4" t="s">
        <v>3336</v>
      </c>
      <c r="B1769" s="4" t="s">
        <v>3337</v>
      </c>
    </row>
    <row r="1770" spans="1:2" ht="12.75">
      <c r="A1770" s="4" t="s">
        <v>3338</v>
      </c>
      <c r="B1770" s="4" t="s">
        <v>3339</v>
      </c>
    </row>
    <row r="1771" spans="1:2" ht="12.75">
      <c r="A1771" s="4" t="s">
        <v>3340</v>
      </c>
      <c r="B1771" s="4" t="s">
        <v>3341</v>
      </c>
    </row>
    <row r="1772" spans="1:2" ht="12.75">
      <c r="A1772" s="4" t="s">
        <v>3342</v>
      </c>
      <c r="B1772" s="4" t="s">
        <v>3343</v>
      </c>
    </row>
    <row r="1773" spans="1:2" ht="12.75">
      <c r="A1773" s="4" t="s">
        <v>3344</v>
      </c>
      <c r="B1773" s="4" t="s">
        <v>3345</v>
      </c>
    </row>
    <row r="1774" spans="1:2" ht="12.75">
      <c r="A1774" s="4" t="s">
        <v>3346</v>
      </c>
      <c r="B1774" s="4" t="s">
        <v>3347</v>
      </c>
    </row>
    <row r="1775" spans="1:2" ht="12.75">
      <c r="A1775" s="4" t="s">
        <v>3348</v>
      </c>
      <c r="B1775" s="4" t="s">
        <v>3349</v>
      </c>
    </row>
    <row r="1776" spans="1:2" ht="12.75">
      <c r="A1776" s="4" t="s">
        <v>3350</v>
      </c>
      <c r="B1776" s="4" t="s">
        <v>3351</v>
      </c>
    </row>
    <row r="1777" spans="1:2" ht="12.75">
      <c r="A1777" s="4" t="s">
        <v>3352</v>
      </c>
      <c r="B1777" s="4" t="s">
        <v>3353</v>
      </c>
    </row>
    <row r="1778" spans="1:2" ht="12.75">
      <c r="A1778" s="4" t="s">
        <v>3354</v>
      </c>
      <c r="B1778" s="4" t="s">
        <v>3355</v>
      </c>
    </row>
    <row r="1779" spans="1:2" ht="12.75">
      <c r="A1779" s="4" t="s">
        <v>3356</v>
      </c>
      <c r="B1779" s="4" t="s">
        <v>3357</v>
      </c>
    </row>
    <row r="1780" spans="1:2" ht="12.75">
      <c r="A1780" s="4" t="s">
        <v>3358</v>
      </c>
      <c r="B1780" s="4" t="s">
        <v>3359</v>
      </c>
    </row>
    <row r="1781" spans="1:2" ht="12.75">
      <c r="A1781" s="4" t="s">
        <v>3360</v>
      </c>
      <c r="B1781" s="4" t="s">
        <v>3361</v>
      </c>
    </row>
    <row r="1782" spans="1:2" ht="12.75">
      <c r="A1782" s="4" t="s">
        <v>3362</v>
      </c>
      <c r="B1782" s="4" t="s">
        <v>3363</v>
      </c>
    </row>
    <row r="1783" spans="1:2" ht="12.75">
      <c r="A1783" s="4" t="s">
        <v>3364</v>
      </c>
      <c r="B1783" s="4" t="s">
        <v>3365</v>
      </c>
    </row>
    <row r="1784" spans="1:2" ht="12.75">
      <c r="A1784" s="4" t="s">
        <v>3366</v>
      </c>
      <c r="B1784" s="4" t="s">
        <v>3367</v>
      </c>
    </row>
    <row r="1785" spans="1:2" ht="12.75">
      <c r="A1785" s="4" t="s">
        <v>3368</v>
      </c>
      <c r="B1785" s="4" t="s">
        <v>3369</v>
      </c>
    </row>
    <row r="1786" spans="1:2" ht="12.75">
      <c r="A1786" s="4" t="s">
        <v>3370</v>
      </c>
      <c r="B1786" s="4" t="s">
        <v>3371</v>
      </c>
    </row>
    <row r="1787" spans="1:2" ht="12.75">
      <c r="A1787" s="4" t="s">
        <v>3372</v>
      </c>
      <c r="B1787" s="4" t="s">
        <v>3373</v>
      </c>
    </row>
    <row r="1788" spans="1:2" ht="12.75">
      <c r="A1788" s="4" t="s">
        <v>3374</v>
      </c>
      <c r="B1788" s="4" t="s">
        <v>3375</v>
      </c>
    </row>
    <row r="1789" spans="1:2" ht="12.75">
      <c r="A1789" s="4" t="s">
        <v>3376</v>
      </c>
      <c r="B1789" s="4" t="s">
        <v>3377</v>
      </c>
    </row>
    <row r="1790" spans="1:2" ht="12.75">
      <c r="A1790" s="4" t="s">
        <v>3378</v>
      </c>
      <c r="B1790" s="4" t="s">
        <v>3379</v>
      </c>
    </row>
    <row r="1791" spans="1:2" ht="12.75">
      <c r="A1791" s="4" t="s">
        <v>3380</v>
      </c>
      <c r="B1791" s="4" t="s">
        <v>3381</v>
      </c>
    </row>
    <row r="1792" spans="1:2" ht="12.75">
      <c r="A1792" s="4" t="s">
        <v>3382</v>
      </c>
      <c r="B1792" s="4" t="s">
        <v>3383</v>
      </c>
    </row>
    <row r="1793" spans="1:2" ht="12.75">
      <c r="A1793" s="4" t="s">
        <v>3384</v>
      </c>
      <c r="B1793" s="4" t="s">
        <v>3385</v>
      </c>
    </row>
    <row r="1794" spans="1:2" ht="12.75">
      <c r="A1794" s="4" t="s">
        <v>3386</v>
      </c>
      <c r="B1794" s="4" t="s">
        <v>3387</v>
      </c>
    </row>
    <row r="1795" spans="1:2" ht="12.75">
      <c r="A1795" s="4" t="s">
        <v>3388</v>
      </c>
      <c r="B1795" s="4" t="s">
        <v>3389</v>
      </c>
    </row>
    <row r="1796" spans="1:2" ht="12.75">
      <c r="A1796" s="4" t="s">
        <v>3390</v>
      </c>
      <c r="B1796" s="4" t="s">
        <v>3391</v>
      </c>
    </row>
    <row r="1797" spans="1:2" ht="12.75">
      <c r="A1797" s="4" t="s">
        <v>3392</v>
      </c>
      <c r="B1797" s="4" t="s">
        <v>1264</v>
      </c>
    </row>
    <row r="1798" spans="1:2" ht="12.75">
      <c r="A1798" s="4" t="s">
        <v>1265</v>
      </c>
      <c r="B1798" s="4" t="s">
        <v>1266</v>
      </c>
    </row>
    <row r="1799" spans="1:2" ht="12.75">
      <c r="A1799" s="4" t="s">
        <v>1267</v>
      </c>
      <c r="B1799" s="4" t="s">
        <v>1268</v>
      </c>
    </row>
    <row r="1800" spans="1:2" ht="12.75">
      <c r="A1800" s="4" t="s">
        <v>1269</v>
      </c>
      <c r="B1800" s="4" t="s">
        <v>1270</v>
      </c>
    </row>
    <row r="1801" spans="1:2" ht="12.75">
      <c r="A1801" s="4" t="s">
        <v>1271</v>
      </c>
      <c r="B1801" s="4" t="s">
        <v>1272</v>
      </c>
    </row>
    <row r="1802" spans="1:2" ht="12.75">
      <c r="A1802" s="4" t="s">
        <v>1273</v>
      </c>
      <c r="B1802" s="4" t="s">
        <v>1274</v>
      </c>
    </row>
    <row r="1803" spans="1:2" ht="12.75">
      <c r="A1803" s="4" t="s">
        <v>1275</v>
      </c>
      <c r="B1803" s="4" t="s">
        <v>1276</v>
      </c>
    </row>
    <row r="1804" spans="1:2" ht="12.75">
      <c r="A1804" s="4" t="s">
        <v>1277</v>
      </c>
      <c r="B1804" s="4" t="s">
        <v>1278</v>
      </c>
    </row>
    <row r="1805" spans="1:2" ht="12.75">
      <c r="A1805" s="4" t="s">
        <v>1279</v>
      </c>
      <c r="B1805" s="4" t="s">
        <v>1280</v>
      </c>
    </row>
    <row r="1806" spans="1:2" ht="12.75">
      <c r="A1806" s="4" t="s">
        <v>1281</v>
      </c>
      <c r="B1806" s="4" t="s">
        <v>1282</v>
      </c>
    </row>
    <row r="1807" spans="1:2" ht="12.75">
      <c r="A1807" s="4" t="s">
        <v>1283</v>
      </c>
      <c r="B1807" s="4" t="s">
        <v>1284</v>
      </c>
    </row>
    <row r="1808" spans="1:2" ht="12.75">
      <c r="A1808" s="4" t="s">
        <v>1285</v>
      </c>
      <c r="B1808" s="4" t="s">
        <v>1286</v>
      </c>
    </row>
    <row r="1809" spans="1:2" ht="12.75">
      <c r="A1809" s="4" t="s">
        <v>1287</v>
      </c>
      <c r="B1809" s="4" t="s">
        <v>1288</v>
      </c>
    </row>
    <row r="1810" spans="1:2" ht="12.75">
      <c r="A1810" s="4" t="s">
        <v>1289</v>
      </c>
      <c r="B1810" s="4" t="s">
        <v>1290</v>
      </c>
    </row>
    <row r="1811" spans="1:2" ht="12.75">
      <c r="A1811" s="4" t="s">
        <v>1291</v>
      </c>
      <c r="B1811" s="4" t="s">
        <v>1292</v>
      </c>
    </row>
    <row r="1812" spans="1:2" ht="12.75">
      <c r="A1812" s="4" t="s">
        <v>1293</v>
      </c>
      <c r="B1812" s="4" t="s">
        <v>1294</v>
      </c>
    </row>
    <row r="1813" spans="1:2" ht="12.75">
      <c r="A1813" s="4" t="s">
        <v>1295</v>
      </c>
      <c r="B1813" s="4" t="s">
        <v>1296</v>
      </c>
    </row>
    <row r="1814" spans="1:2" ht="12.75">
      <c r="A1814" s="4" t="s">
        <v>1297</v>
      </c>
      <c r="B1814" s="4" t="s">
        <v>1298</v>
      </c>
    </row>
    <row r="1815" spans="1:2" ht="12.75">
      <c r="A1815" s="4" t="s">
        <v>1299</v>
      </c>
      <c r="B1815" s="4" t="s">
        <v>1300</v>
      </c>
    </row>
    <row r="1816" spans="1:2" ht="12.75">
      <c r="A1816" s="4" t="s">
        <v>1301</v>
      </c>
      <c r="B1816" s="4" t="s">
        <v>1302</v>
      </c>
    </row>
    <row r="1817" spans="1:2" ht="12.75">
      <c r="A1817" s="4" t="s">
        <v>1303</v>
      </c>
      <c r="B1817" s="4" t="s">
        <v>1304</v>
      </c>
    </row>
    <row r="1818" spans="1:2" ht="12.75">
      <c r="A1818" s="4" t="s">
        <v>1305</v>
      </c>
      <c r="B1818" s="4" t="s">
        <v>1306</v>
      </c>
    </row>
    <row r="1819" spans="1:2" ht="12.75">
      <c r="A1819" s="4" t="s">
        <v>1307</v>
      </c>
      <c r="B1819" s="4" t="s">
        <v>1308</v>
      </c>
    </row>
    <row r="1820" spans="1:2" ht="12.75">
      <c r="A1820" s="4" t="s">
        <v>1309</v>
      </c>
      <c r="B1820" s="4" t="s">
        <v>1310</v>
      </c>
    </row>
    <row r="1821" spans="1:2" ht="12.75">
      <c r="A1821" s="4" t="s">
        <v>1311</v>
      </c>
      <c r="B1821" s="4" t="s">
        <v>1312</v>
      </c>
    </row>
    <row r="1822" spans="1:2" ht="12.75">
      <c r="A1822" s="4" t="s">
        <v>1313</v>
      </c>
      <c r="B1822" s="4" t="s">
        <v>1314</v>
      </c>
    </row>
    <row r="1823" spans="1:2" ht="12.75">
      <c r="A1823" s="4" t="s">
        <v>1315</v>
      </c>
      <c r="B1823" s="4" t="s">
        <v>1316</v>
      </c>
    </row>
    <row r="1824" spans="1:2" ht="12.75">
      <c r="A1824" s="4" t="s">
        <v>1317</v>
      </c>
      <c r="B1824" s="4" t="s">
        <v>1318</v>
      </c>
    </row>
    <row r="1825" spans="1:2" ht="12.75">
      <c r="A1825" s="4" t="s">
        <v>1319</v>
      </c>
      <c r="B1825" s="4" t="s">
        <v>1320</v>
      </c>
    </row>
    <row r="1826" spans="1:2" ht="12.75">
      <c r="A1826" s="4" t="s">
        <v>1321</v>
      </c>
      <c r="B1826" s="4" t="s">
        <v>1322</v>
      </c>
    </row>
    <row r="1827" spans="1:2" ht="12.75">
      <c r="A1827" s="4" t="s">
        <v>1323</v>
      </c>
      <c r="B1827" s="4" t="s">
        <v>1324</v>
      </c>
    </row>
    <row r="1828" spans="1:2" ht="12.75">
      <c r="A1828" s="4" t="s">
        <v>1325</v>
      </c>
      <c r="B1828" s="4" t="s">
        <v>1326</v>
      </c>
    </row>
    <row r="1829" spans="1:2" ht="12.75">
      <c r="A1829" s="4" t="s">
        <v>1327</v>
      </c>
      <c r="B1829" s="4" t="s">
        <v>1328</v>
      </c>
    </row>
    <row r="1830" spans="1:2" ht="12.75">
      <c r="A1830" s="4" t="s">
        <v>1329</v>
      </c>
      <c r="B1830" s="4" t="s">
        <v>1330</v>
      </c>
    </row>
    <row r="1831" spans="1:2" ht="12.75">
      <c r="A1831" s="4" t="s">
        <v>1331</v>
      </c>
      <c r="B1831" s="4" t="s">
        <v>1332</v>
      </c>
    </row>
    <row r="1832" spans="1:2" ht="12.75">
      <c r="A1832" s="4" t="s">
        <v>1333</v>
      </c>
      <c r="B1832" s="4" t="s">
        <v>1334</v>
      </c>
    </row>
    <row r="1833" spans="1:2" ht="12.75">
      <c r="A1833" s="4" t="s">
        <v>1335</v>
      </c>
      <c r="B1833" s="4" t="s">
        <v>1336</v>
      </c>
    </row>
    <row r="1834" spans="1:2" ht="12.75">
      <c r="A1834" s="4" t="s">
        <v>1337</v>
      </c>
      <c r="B1834" s="4" t="s">
        <v>1338</v>
      </c>
    </row>
    <row r="1835" spans="1:2" ht="12.75">
      <c r="A1835" s="4" t="s">
        <v>1339</v>
      </c>
      <c r="B1835" s="4" t="s">
        <v>1340</v>
      </c>
    </row>
    <row r="1836" spans="1:2" ht="12.75">
      <c r="A1836" s="4" t="s">
        <v>1341</v>
      </c>
      <c r="B1836" s="4" t="s">
        <v>1342</v>
      </c>
    </row>
    <row r="1837" spans="1:2" ht="12.75">
      <c r="A1837" s="4" t="s">
        <v>1343</v>
      </c>
      <c r="B1837" s="4" t="s">
        <v>1344</v>
      </c>
    </row>
    <row r="1838" spans="1:2" ht="12.75">
      <c r="A1838" s="4" t="s">
        <v>1345</v>
      </c>
      <c r="B1838" s="4" t="s">
        <v>1346</v>
      </c>
    </row>
    <row r="1839" spans="1:2" ht="12.75">
      <c r="A1839" s="4" t="s">
        <v>1347</v>
      </c>
      <c r="B1839" s="4" t="s">
        <v>1348</v>
      </c>
    </row>
    <row r="1840" spans="1:2" ht="12.75">
      <c r="A1840" s="4" t="s">
        <v>1349</v>
      </c>
      <c r="B1840" s="4" t="s">
        <v>1350</v>
      </c>
    </row>
    <row r="1841" spans="1:2" ht="12.75">
      <c r="A1841" s="4" t="s">
        <v>1351</v>
      </c>
      <c r="B1841" s="4" t="s">
        <v>1352</v>
      </c>
    </row>
    <row r="1842" spans="1:2" ht="12.75">
      <c r="A1842" s="4" t="s">
        <v>1353</v>
      </c>
      <c r="B1842" s="4" t="s">
        <v>1354</v>
      </c>
    </row>
    <row r="1843" spans="1:2" ht="12.75">
      <c r="A1843" s="4" t="s">
        <v>1355</v>
      </c>
      <c r="B1843" s="4" t="s">
        <v>1356</v>
      </c>
    </row>
    <row r="1844" spans="1:2" ht="12.75">
      <c r="A1844" s="4" t="s">
        <v>1357</v>
      </c>
      <c r="B1844" s="4" t="s">
        <v>1358</v>
      </c>
    </row>
    <row r="1845" spans="1:2" ht="12.75">
      <c r="A1845" s="4" t="s">
        <v>1359</v>
      </c>
      <c r="B1845" s="4" t="s">
        <v>1360</v>
      </c>
    </row>
    <row r="1846" spans="1:2" ht="12.75">
      <c r="A1846" s="4" t="s">
        <v>1361</v>
      </c>
      <c r="B1846" s="4" t="s">
        <v>1362</v>
      </c>
    </row>
    <row r="1847" spans="1:2" ht="12.75">
      <c r="A1847" s="4" t="s">
        <v>1363</v>
      </c>
      <c r="B1847" s="4" t="s">
        <v>1364</v>
      </c>
    </row>
    <row r="1848" spans="1:2" ht="12.75">
      <c r="A1848" s="4" t="s">
        <v>1365</v>
      </c>
      <c r="B1848" s="4" t="s">
        <v>1366</v>
      </c>
    </row>
    <row r="1849" spans="1:2" ht="12.75">
      <c r="A1849" s="4" t="s">
        <v>1367</v>
      </c>
      <c r="B1849" s="4" t="s">
        <v>1368</v>
      </c>
    </row>
    <row r="1850" spans="1:2" ht="12.75">
      <c r="A1850" s="4" t="s">
        <v>1369</v>
      </c>
      <c r="B1850" s="4" t="s">
        <v>3501</v>
      </c>
    </row>
    <row r="1851" spans="1:2" ht="12.75">
      <c r="A1851" s="4" t="s">
        <v>3502</v>
      </c>
      <c r="B1851" s="4" t="s">
        <v>3503</v>
      </c>
    </row>
    <row r="1852" spans="1:2" ht="12.75">
      <c r="A1852" s="4" t="s">
        <v>3504</v>
      </c>
      <c r="B1852" s="4" t="s">
        <v>3505</v>
      </c>
    </row>
    <row r="1853" spans="1:2" ht="12.75">
      <c r="A1853" s="4" t="s">
        <v>3506</v>
      </c>
      <c r="B1853" s="4" t="s">
        <v>3507</v>
      </c>
    </row>
    <row r="1854" spans="1:2" ht="12.75">
      <c r="A1854" s="4" t="s">
        <v>3508</v>
      </c>
      <c r="B1854" s="4" t="s">
        <v>3509</v>
      </c>
    </row>
    <row r="1855" spans="1:2" ht="12.75">
      <c r="A1855" s="4" t="s">
        <v>3510</v>
      </c>
      <c r="B1855" s="4" t="s">
        <v>3511</v>
      </c>
    </row>
    <row r="1856" spans="1:2" ht="12.75">
      <c r="A1856" s="4" t="s">
        <v>3512</v>
      </c>
      <c r="B1856" s="4" t="s">
        <v>3513</v>
      </c>
    </row>
    <row r="1857" spans="1:2" ht="12.75">
      <c r="A1857" s="4" t="s">
        <v>3514</v>
      </c>
      <c r="B1857" s="4" t="s">
        <v>3515</v>
      </c>
    </row>
    <row r="1858" spans="1:2" ht="12.75">
      <c r="A1858" s="4" t="s">
        <v>3516</v>
      </c>
      <c r="B1858" s="4" t="s">
        <v>3517</v>
      </c>
    </row>
    <row r="1859" spans="1:2" ht="12.75">
      <c r="A1859" s="4" t="s">
        <v>3518</v>
      </c>
      <c r="B1859" s="4" t="s">
        <v>3519</v>
      </c>
    </row>
    <row r="1860" spans="1:2" ht="12.75">
      <c r="A1860" s="4" t="s">
        <v>3520</v>
      </c>
      <c r="B1860" s="4" t="s">
        <v>3521</v>
      </c>
    </row>
    <row r="1861" spans="1:2" ht="12.75">
      <c r="A1861" s="4" t="s">
        <v>3522</v>
      </c>
      <c r="B1861" s="4" t="s">
        <v>3523</v>
      </c>
    </row>
    <row r="1862" spans="1:2" ht="12.75">
      <c r="A1862" s="4" t="s">
        <v>3524</v>
      </c>
      <c r="B1862" s="4" t="s">
        <v>3525</v>
      </c>
    </row>
    <row r="1863" spans="1:2" ht="12.75">
      <c r="A1863" s="4" t="s">
        <v>3526</v>
      </c>
      <c r="B1863" s="4" t="s">
        <v>3527</v>
      </c>
    </row>
    <row r="1864" spans="1:2" ht="12.75">
      <c r="A1864" s="4" t="s">
        <v>3528</v>
      </c>
      <c r="B1864" s="4" t="s">
        <v>3529</v>
      </c>
    </row>
    <row r="1865" spans="1:2" ht="12.75">
      <c r="A1865" s="4" t="s">
        <v>3530</v>
      </c>
      <c r="B1865" s="4" t="s">
        <v>3531</v>
      </c>
    </row>
    <row r="1866" spans="1:2" ht="12.75">
      <c r="A1866" s="4" t="s">
        <v>3532</v>
      </c>
      <c r="B1866" s="4" t="s">
        <v>3533</v>
      </c>
    </row>
    <row r="1867" spans="1:2" ht="12.75">
      <c r="A1867" s="4" t="s">
        <v>3534</v>
      </c>
      <c r="B1867" s="4" t="s">
        <v>3535</v>
      </c>
    </row>
    <row r="1868" spans="1:2" ht="12.75">
      <c r="A1868" s="4" t="s">
        <v>3536</v>
      </c>
      <c r="B1868" s="4" t="s">
        <v>3537</v>
      </c>
    </row>
    <row r="1869" spans="1:2" ht="12.75">
      <c r="A1869" s="4" t="s">
        <v>3538</v>
      </c>
      <c r="B1869" s="4" t="s">
        <v>3539</v>
      </c>
    </row>
    <row r="1870" spans="1:2" ht="12.75">
      <c r="A1870" s="4" t="s">
        <v>3540</v>
      </c>
      <c r="B1870" s="4" t="s">
        <v>3541</v>
      </c>
    </row>
    <row r="1871" spans="1:2" ht="12.75">
      <c r="A1871" s="4" t="s">
        <v>3542</v>
      </c>
      <c r="B1871" s="4" t="s">
        <v>3543</v>
      </c>
    </row>
    <row r="1872" spans="1:2" ht="12.75">
      <c r="A1872" s="4" t="s">
        <v>3544</v>
      </c>
      <c r="B1872" s="4" t="s">
        <v>3545</v>
      </c>
    </row>
    <row r="1873" spans="1:2" ht="12.75">
      <c r="A1873" s="4" t="s">
        <v>3546</v>
      </c>
      <c r="B1873" s="4" t="s">
        <v>3547</v>
      </c>
    </row>
    <row r="1874" spans="1:2" ht="12.75">
      <c r="A1874" s="4" t="s">
        <v>3548</v>
      </c>
      <c r="B1874" s="4" t="s">
        <v>3549</v>
      </c>
    </row>
    <row r="1875" spans="1:2" ht="12.75">
      <c r="A1875" s="4" t="s">
        <v>3550</v>
      </c>
      <c r="B1875" s="4" t="s">
        <v>3551</v>
      </c>
    </row>
    <row r="1876" spans="1:2" ht="12.75">
      <c r="A1876" s="4" t="s">
        <v>3552</v>
      </c>
      <c r="B1876" s="4" t="s">
        <v>3553</v>
      </c>
    </row>
    <row r="1877" spans="1:2" ht="12.75">
      <c r="A1877" s="4" t="s">
        <v>3554</v>
      </c>
      <c r="B1877" s="4" t="s">
        <v>3555</v>
      </c>
    </row>
    <row r="1878" spans="1:2" ht="12.75">
      <c r="A1878" s="4" t="s">
        <v>3556</v>
      </c>
      <c r="B1878" s="4" t="s">
        <v>3557</v>
      </c>
    </row>
    <row r="1879" spans="1:2" ht="12.75">
      <c r="A1879" s="4" t="s">
        <v>3558</v>
      </c>
      <c r="B1879" s="4" t="s">
        <v>3559</v>
      </c>
    </row>
    <row r="1880" spans="1:2" ht="12.75">
      <c r="A1880" s="4" t="s">
        <v>3560</v>
      </c>
      <c r="B1880" s="4" t="s">
        <v>3561</v>
      </c>
    </row>
    <row r="1881" spans="1:2" ht="12.75">
      <c r="A1881" s="4" t="s">
        <v>3562</v>
      </c>
      <c r="B1881" s="4" t="s">
        <v>3563</v>
      </c>
    </row>
    <row r="1882" spans="1:2" ht="12.75">
      <c r="A1882" s="4" t="s">
        <v>3564</v>
      </c>
      <c r="B1882" s="4" t="s">
        <v>3565</v>
      </c>
    </row>
    <row r="1883" spans="1:2" ht="12.75">
      <c r="A1883" s="4" t="s">
        <v>3566</v>
      </c>
      <c r="B1883" s="4" t="s">
        <v>3567</v>
      </c>
    </row>
    <row r="1884" spans="1:2" ht="12.75">
      <c r="A1884" s="4" t="s">
        <v>3568</v>
      </c>
      <c r="B1884" s="4" t="s">
        <v>3569</v>
      </c>
    </row>
    <row r="1885" spans="1:2" ht="12.75">
      <c r="A1885" s="4" t="s">
        <v>3570</v>
      </c>
      <c r="B1885" s="4" t="s">
        <v>3571</v>
      </c>
    </row>
    <row r="1886" spans="1:2" ht="12.75">
      <c r="A1886" s="4" t="s">
        <v>3572</v>
      </c>
      <c r="B1886" s="4" t="s">
        <v>3573</v>
      </c>
    </row>
    <row r="1887" spans="1:2" ht="12.75">
      <c r="A1887" s="4" t="s">
        <v>3574</v>
      </c>
      <c r="B1887" s="4" t="s">
        <v>3575</v>
      </c>
    </row>
    <row r="1888" spans="1:2" ht="12.75">
      <c r="A1888" s="4" t="s">
        <v>3576</v>
      </c>
      <c r="B1888" s="4" t="s">
        <v>3577</v>
      </c>
    </row>
    <row r="1889" spans="1:2" ht="12.75">
      <c r="A1889" s="4" t="s">
        <v>3578</v>
      </c>
      <c r="B1889" s="4" t="s">
        <v>3579</v>
      </c>
    </row>
    <row r="1890" spans="1:2" ht="12.75">
      <c r="A1890" s="4" t="s">
        <v>3580</v>
      </c>
      <c r="B1890" s="4" t="s">
        <v>3581</v>
      </c>
    </row>
    <row r="1891" spans="1:2" ht="12.75">
      <c r="A1891" s="4" t="s">
        <v>3582</v>
      </c>
      <c r="B1891" s="4" t="s">
        <v>3583</v>
      </c>
    </row>
    <row r="1892" spans="1:2" ht="12.75">
      <c r="A1892" s="4" t="s">
        <v>3584</v>
      </c>
      <c r="B1892" s="4" t="s">
        <v>3585</v>
      </c>
    </row>
    <row r="1893" spans="1:2" ht="12.75">
      <c r="A1893" s="4" t="s">
        <v>3586</v>
      </c>
      <c r="B1893" s="4" t="s">
        <v>3587</v>
      </c>
    </row>
    <row r="1894" spans="1:2" ht="12.75">
      <c r="A1894" s="4" t="s">
        <v>3588</v>
      </c>
      <c r="B1894" s="4" t="s">
        <v>3589</v>
      </c>
    </row>
    <row r="1895" spans="1:2" ht="12.75">
      <c r="A1895" s="4" t="s">
        <v>3590</v>
      </c>
      <c r="B1895" s="4" t="s">
        <v>3591</v>
      </c>
    </row>
    <row r="1896" spans="1:2" ht="12.75">
      <c r="A1896" s="4" t="s">
        <v>3592</v>
      </c>
      <c r="B1896" s="4" t="s">
        <v>3593</v>
      </c>
    </row>
    <row r="1897" spans="1:2" ht="12.75">
      <c r="A1897" s="4" t="s">
        <v>3594</v>
      </c>
      <c r="B1897" s="4" t="s">
        <v>3595</v>
      </c>
    </row>
    <row r="1898" spans="1:2" ht="12.75">
      <c r="A1898" s="4" t="s">
        <v>3596</v>
      </c>
      <c r="B1898" s="4" t="s">
        <v>3597</v>
      </c>
    </row>
    <row r="1899" spans="1:2" ht="12.75">
      <c r="A1899" s="4" t="s">
        <v>3598</v>
      </c>
      <c r="B1899" s="4" t="s">
        <v>3599</v>
      </c>
    </row>
    <row r="1900" spans="1:2" ht="12.75">
      <c r="A1900" s="4" t="s">
        <v>3600</v>
      </c>
      <c r="B1900" s="4" t="s">
        <v>3601</v>
      </c>
    </row>
    <row r="1901" spans="1:2" ht="12.75">
      <c r="A1901" s="4" t="s">
        <v>3602</v>
      </c>
      <c r="B1901" s="4" t="s">
        <v>3603</v>
      </c>
    </row>
    <row r="1902" spans="1:2" ht="12.75">
      <c r="A1902" s="4" t="s">
        <v>3604</v>
      </c>
      <c r="B1902" s="4" t="s">
        <v>3605</v>
      </c>
    </row>
    <row r="1903" spans="1:2" ht="12.75">
      <c r="A1903" s="4" t="s">
        <v>3606</v>
      </c>
      <c r="B1903" s="4" t="s">
        <v>3607</v>
      </c>
    </row>
    <row r="1904" spans="1:2" ht="12.75">
      <c r="A1904" s="4" t="s">
        <v>3608</v>
      </c>
      <c r="B1904" s="4" t="s">
        <v>3609</v>
      </c>
    </row>
    <row r="1905" spans="1:2" ht="12.75">
      <c r="A1905" s="4" t="s">
        <v>3610</v>
      </c>
      <c r="B1905" s="4" t="s">
        <v>3611</v>
      </c>
    </row>
    <row r="1906" spans="1:2" ht="12.75">
      <c r="A1906" s="4" t="s">
        <v>3612</v>
      </c>
      <c r="B1906" s="4" t="s">
        <v>3613</v>
      </c>
    </row>
    <row r="1907" spans="1:2" ht="12.75">
      <c r="A1907" s="4" t="s">
        <v>3614</v>
      </c>
      <c r="B1907" s="4" t="s">
        <v>3615</v>
      </c>
    </row>
    <row r="1908" spans="1:2" ht="12.75">
      <c r="A1908" s="4" t="s">
        <v>3616</v>
      </c>
      <c r="B1908" s="4" t="s">
        <v>3617</v>
      </c>
    </row>
    <row r="1909" spans="1:2" ht="12.75">
      <c r="A1909" s="4" t="s">
        <v>3618</v>
      </c>
      <c r="B1909" s="4" t="s">
        <v>3619</v>
      </c>
    </row>
    <row r="1910" spans="1:2" ht="12.75">
      <c r="A1910" s="4" t="s">
        <v>3620</v>
      </c>
      <c r="B1910" s="4" t="s">
        <v>3621</v>
      </c>
    </row>
    <row r="1911" spans="1:2" ht="12.75">
      <c r="A1911" s="4" t="s">
        <v>3622</v>
      </c>
      <c r="B1911" s="4" t="s">
        <v>3623</v>
      </c>
    </row>
    <row r="1912" spans="1:2" ht="12.75">
      <c r="A1912" s="4" t="s">
        <v>3624</v>
      </c>
      <c r="B1912" s="4" t="s">
        <v>3625</v>
      </c>
    </row>
    <row r="1913" spans="1:2" ht="12.75">
      <c r="A1913" s="4" t="s">
        <v>3626</v>
      </c>
      <c r="B1913" s="4" t="s">
        <v>3627</v>
      </c>
    </row>
    <row r="1914" spans="1:2" ht="12.75">
      <c r="A1914" s="4" t="s">
        <v>3628</v>
      </c>
      <c r="B1914" s="4" t="s">
        <v>3629</v>
      </c>
    </row>
    <row r="1915" spans="1:2" ht="12.75">
      <c r="A1915" s="4" t="s">
        <v>3630</v>
      </c>
      <c r="B1915" s="4" t="s">
        <v>3631</v>
      </c>
    </row>
    <row r="1916" spans="1:2" ht="12.75">
      <c r="A1916" s="4" t="s">
        <v>3632</v>
      </c>
      <c r="B1916" s="4" t="s">
        <v>3633</v>
      </c>
    </row>
    <row r="1917" spans="1:2" ht="12.75">
      <c r="A1917" s="4" t="s">
        <v>3634</v>
      </c>
      <c r="B1917" s="4" t="s">
        <v>3635</v>
      </c>
    </row>
    <row r="1918" spans="1:2" ht="12.75">
      <c r="A1918" s="4" t="s">
        <v>3636</v>
      </c>
      <c r="B1918" s="4" t="s">
        <v>3637</v>
      </c>
    </row>
    <row r="1919" spans="1:2" ht="12.75">
      <c r="A1919" s="4" t="s">
        <v>3638</v>
      </c>
      <c r="B1919" s="4" t="s">
        <v>3639</v>
      </c>
    </row>
    <row r="1920" spans="1:2" ht="12.75">
      <c r="A1920" s="4" t="s">
        <v>3640</v>
      </c>
      <c r="B1920" s="4" t="s">
        <v>3641</v>
      </c>
    </row>
    <row r="1921" spans="1:2" ht="12.75">
      <c r="A1921" s="4" t="s">
        <v>3642</v>
      </c>
      <c r="B1921" s="4" t="s">
        <v>3643</v>
      </c>
    </row>
    <row r="1922" spans="1:2" ht="12.75">
      <c r="A1922" s="4" t="s">
        <v>3644</v>
      </c>
      <c r="B1922" s="4" t="s">
        <v>3645</v>
      </c>
    </row>
    <row r="1923" spans="1:2" ht="12.75">
      <c r="A1923" s="4" t="s">
        <v>3646</v>
      </c>
      <c r="B1923" s="4" t="s">
        <v>3647</v>
      </c>
    </row>
    <row r="1924" spans="1:2" ht="12.75">
      <c r="A1924" s="4" t="s">
        <v>3648</v>
      </c>
      <c r="B1924" s="4" t="s">
        <v>3649</v>
      </c>
    </row>
    <row r="1925" spans="1:2" ht="12.75">
      <c r="A1925" s="4" t="s">
        <v>3650</v>
      </c>
      <c r="B1925" s="4" t="s">
        <v>3651</v>
      </c>
    </row>
    <row r="1926" spans="1:2" ht="12.75">
      <c r="A1926" s="4" t="s">
        <v>3652</v>
      </c>
      <c r="B1926" s="4" t="s">
        <v>3653</v>
      </c>
    </row>
    <row r="1927" spans="1:2" ht="12.75">
      <c r="A1927" s="4" t="s">
        <v>3654</v>
      </c>
      <c r="B1927" s="4" t="s">
        <v>3655</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lenz</dc:creator>
  <cp:keywords/>
  <dc:description/>
  <cp:lastModifiedBy>Stefano Menichetti - ARPAT</cp:lastModifiedBy>
  <cp:lastPrinted>2007-05-01T10:19:07Z</cp:lastPrinted>
  <dcterms:created xsi:type="dcterms:W3CDTF">2007-03-30T00:09:25Z</dcterms:created>
  <dcterms:modified xsi:type="dcterms:W3CDTF">2010-02-05T14:50:40Z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55594315</vt:i4>
  </property>
  <property fmtid="{D5CDD505-2E9C-101B-9397-08002B2CF9AE}" pid="3" name="_EmailSubject">
    <vt:lpwstr>UWWTD supporting documents</vt:lpwstr>
  </property>
  <property fmtid="{D5CDD505-2E9C-101B-9397-08002B2CF9AE}" pid="4" name="_AuthorEmail">
    <vt:lpwstr>Katharina.Lenz@umweltbundesamt.at</vt:lpwstr>
  </property>
  <property fmtid="{D5CDD505-2E9C-101B-9397-08002B2CF9AE}" pid="5" name="_AuthorEmailDisplayName">
    <vt:lpwstr>Lenz Katharina</vt:lpwstr>
  </property>
  <property fmtid="{D5CDD505-2E9C-101B-9397-08002B2CF9AE}" pid="6" name="_ReviewingToolsShownOnce">
    <vt:lpwstr/>
  </property>
</Properties>
</file>